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0"/>
  </bookViews>
  <sheets>
    <sheet name="Learning Objectives" sheetId="1" r:id="rId1"/>
    <sheet name="Warm up" sheetId="2" r:id="rId2"/>
    <sheet name="Main Activity" sheetId="3" r:id="rId3"/>
    <sheet name="Plenary" sheetId="4" r:id="rId4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Simon Heppenstall</author>
  </authors>
  <commentList>
    <comment ref="I9" authorId="0">
      <text>
        <r>
          <rPr>
            <sz val="14"/>
            <rFont val="Tahoma"/>
            <family val="2"/>
          </rPr>
          <t xml:space="preserve">This number is called the </t>
        </r>
        <r>
          <rPr>
            <sz val="14"/>
            <color indexed="10"/>
            <rFont val="Tahoma"/>
            <family val="2"/>
          </rPr>
          <t>denominator</t>
        </r>
        <r>
          <rPr>
            <sz val="14"/>
            <rFont val="Tahoma"/>
            <family val="2"/>
          </rPr>
          <t>.  It is the number at the bottom of the fraction and it tells us how many pieces a whole one has been split into to make that fraction.</t>
        </r>
      </text>
    </comment>
    <comment ref="I11" authorId="0">
      <text>
        <r>
          <rPr>
            <sz val="14"/>
            <rFont val="Tahoma"/>
            <family val="2"/>
          </rPr>
          <t xml:space="preserve">This number is called the </t>
        </r>
        <r>
          <rPr>
            <sz val="14"/>
            <color indexed="10"/>
            <rFont val="Tahoma"/>
            <family val="2"/>
          </rPr>
          <t>numerator</t>
        </r>
        <r>
          <rPr>
            <sz val="14"/>
            <rFont val="Tahoma"/>
            <family val="2"/>
          </rPr>
          <t xml:space="preserve"> and goes at the top of the fraction.  It tells us how many pieces of a fraction have been selected.</t>
        </r>
      </text>
    </comment>
  </commentList>
</comments>
</file>

<file path=xl/comments3.xml><?xml version="1.0" encoding="utf-8"?>
<comments xmlns="http://schemas.openxmlformats.org/spreadsheetml/2006/main">
  <authors>
    <author>Simon Heppenstall</author>
  </authors>
  <commentList>
    <comment ref="L2" authorId="0">
      <text>
        <r>
          <rPr>
            <sz val="14"/>
            <rFont val="Tahoma"/>
            <family val="2"/>
          </rPr>
          <t>Put whole numbers in here</t>
        </r>
      </text>
    </comment>
    <comment ref="M2" authorId="0">
      <text>
        <r>
          <rPr>
            <sz val="14"/>
            <rFont val="Tahoma"/>
            <family val="2"/>
          </rPr>
          <t>The numerator goes in here.</t>
        </r>
      </text>
    </comment>
    <comment ref="M3" authorId="0">
      <text>
        <r>
          <rPr>
            <sz val="14"/>
            <rFont val="Tahoma"/>
            <family val="2"/>
          </rPr>
          <t>The denominator goes in here.</t>
        </r>
      </text>
    </comment>
  </commentList>
</comments>
</file>

<file path=xl/comments4.xml><?xml version="1.0" encoding="utf-8"?>
<comments xmlns="http://schemas.openxmlformats.org/spreadsheetml/2006/main">
  <authors>
    <author>Simon Heppenstall</author>
  </authors>
  <commentList>
    <comment ref="L2" authorId="0">
      <text>
        <r>
          <rPr>
            <sz val="14"/>
            <rFont val="Tahoma"/>
            <family val="2"/>
          </rPr>
          <t>Put whole numbers in here</t>
        </r>
      </text>
    </comment>
    <comment ref="M2" authorId="0">
      <text>
        <r>
          <rPr>
            <sz val="14"/>
            <rFont val="Tahoma"/>
            <family val="2"/>
          </rPr>
          <t>The numerator goes in here.</t>
        </r>
      </text>
    </comment>
    <comment ref="M3" authorId="0">
      <text>
        <r>
          <rPr>
            <sz val="14"/>
            <rFont val="Tahoma"/>
            <family val="2"/>
          </rPr>
          <t>The denominator goes in here.</t>
        </r>
      </text>
    </comment>
    <comment ref="L6" authorId="0">
      <text>
        <r>
          <rPr>
            <sz val="14"/>
            <rFont val="Tahoma"/>
            <family val="2"/>
          </rPr>
          <t>Put whole numbers in here</t>
        </r>
      </text>
    </comment>
    <comment ref="M6" authorId="0">
      <text>
        <r>
          <rPr>
            <sz val="14"/>
            <rFont val="Tahoma"/>
            <family val="2"/>
          </rPr>
          <t>The numerator goes in here.</t>
        </r>
      </text>
    </comment>
    <comment ref="M7" authorId="0">
      <text>
        <r>
          <rPr>
            <sz val="14"/>
            <rFont val="Tahoma"/>
            <family val="2"/>
          </rPr>
          <t>The denominator goes in here.</t>
        </r>
      </text>
    </comment>
    <comment ref="L10" authorId="0">
      <text>
        <r>
          <rPr>
            <sz val="14"/>
            <rFont val="Tahoma"/>
            <family val="2"/>
          </rPr>
          <t>Put whole numbers in here</t>
        </r>
      </text>
    </comment>
    <comment ref="M10" authorId="0">
      <text>
        <r>
          <rPr>
            <sz val="14"/>
            <rFont val="Tahoma"/>
            <family val="2"/>
          </rPr>
          <t>The numerator goes in here.</t>
        </r>
      </text>
    </comment>
    <comment ref="M11" authorId="0">
      <text>
        <r>
          <rPr>
            <sz val="14"/>
            <rFont val="Tahoma"/>
            <family val="2"/>
          </rPr>
          <t>The denominator goes in here.</t>
        </r>
      </text>
    </comment>
    <comment ref="L14" authorId="0">
      <text>
        <r>
          <rPr>
            <sz val="14"/>
            <rFont val="Tahoma"/>
            <family val="2"/>
          </rPr>
          <t>Put whole numbers in here</t>
        </r>
      </text>
    </comment>
    <comment ref="M14" authorId="0">
      <text>
        <r>
          <rPr>
            <sz val="14"/>
            <rFont val="Tahoma"/>
            <family val="2"/>
          </rPr>
          <t>The numerator goes in here.</t>
        </r>
      </text>
    </comment>
    <comment ref="M15" authorId="0">
      <text>
        <r>
          <rPr>
            <sz val="14"/>
            <rFont val="Tahoma"/>
            <family val="2"/>
          </rPr>
          <t>The denominator goes in here.</t>
        </r>
      </text>
    </comment>
    <comment ref="L18" authorId="0">
      <text>
        <r>
          <rPr>
            <sz val="14"/>
            <rFont val="Tahoma"/>
            <family val="2"/>
          </rPr>
          <t>Put whole numbers in here</t>
        </r>
      </text>
    </comment>
    <comment ref="M18" authorId="0">
      <text>
        <r>
          <rPr>
            <sz val="14"/>
            <rFont val="Tahoma"/>
            <family val="2"/>
          </rPr>
          <t>The numerator goes in here.</t>
        </r>
      </text>
    </comment>
    <comment ref="M19" authorId="0">
      <text>
        <r>
          <rPr>
            <sz val="14"/>
            <rFont val="Tahoma"/>
            <family val="2"/>
          </rPr>
          <t>The denominator goes in here.</t>
        </r>
      </text>
    </comment>
    <comment ref="L22" authorId="0">
      <text>
        <r>
          <rPr>
            <sz val="14"/>
            <rFont val="Tahoma"/>
            <family val="2"/>
          </rPr>
          <t>Put whole numbers in here</t>
        </r>
      </text>
    </comment>
    <comment ref="M22" authorId="0">
      <text>
        <r>
          <rPr>
            <sz val="14"/>
            <rFont val="Tahoma"/>
            <family val="2"/>
          </rPr>
          <t>The numerator goes in here.</t>
        </r>
      </text>
    </comment>
    <comment ref="M23" authorId="0">
      <text>
        <r>
          <rPr>
            <sz val="14"/>
            <rFont val="Tahoma"/>
            <family val="2"/>
          </rPr>
          <t>The denominator goes in here.</t>
        </r>
      </text>
    </comment>
    <comment ref="L26" authorId="0">
      <text>
        <r>
          <rPr>
            <sz val="14"/>
            <rFont val="Tahoma"/>
            <family val="2"/>
          </rPr>
          <t>Put whole numbers in here</t>
        </r>
      </text>
    </comment>
    <comment ref="M26" authorId="0">
      <text>
        <r>
          <rPr>
            <sz val="14"/>
            <rFont val="Tahoma"/>
            <family val="2"/>
          </rPr>
          <t>The numerator goes in here.</t>
        </r>
      </text>
    </comment>
    <comment ref="M27" authorId="0">
      <text>
        <r>
          <rPr>
            <sz val="14"/>
            <rFont val="Tahoma"/>
            <family val="2"/>
          </rPr>
          <t>The denominator goes in here.</t>
        </r>
      </text>
    </comment>
    <comment ref="L30" authorId="0">
      <text>
        <r>
          <rPr>
            <sz val="14"/>
            <rFont val="Tahoma"/>
            <family val="2"/>
          </rPr>
          <t>Put whole numbers in here</t>
        </r>
      </text>
    </comment>
    <comment ref="M30" authorId="0">
      <text>
        <r>
          <rPr>
            <sz val="14"/>
            <rFont val="Tahoma"/>
            <family val="2"/>
          </rPr>
          <t>The numerator goes in here.</t>
        </r>
      </text>
    </comment>
    <comment ref="M31" authorId="0">
      <text>
        <r>
          <rPr>
            <sz val="14"/>
            <rFont val="Tahoma"/>
            <family val="2"/>
          </rPr>
          <t>The denominator goes in here.</t>
        </r>
      </text>
    </comment>
    <comment ref="L34" authorId="0">
      <text>
        <r>
          <rPr>
            <sz val="14"/>
            <rFont val="Tahoma"/>
            <family val="2"/>
          </rPr>
          <t>Put whole numbers in here</t>
        </r>
      </text>
    </comment>
    <comment ref="M34" authorId="0">
      <text>
        <r>
          <rPr>
            <sz val="14"/>
            <rFont val="Tahoma"/>
            <family val="2"/>
          </rPr>
          <t>The numerator goes in here.</t>
        </r>
      </text>
    </comment>
    <comment ref="M35" authorId="0">
      <text>
        <r>
          <rPr>
            <sz val="14"/>
            <rFont val="Tahoma"/>
            <family val="2"/>
          </rPr>
          <t>The denominator goes in here.</t>
        </r>
      </text>
    </comment>
    <comment ref="L38" authorId="0">
      <text>
        <r>
          <rPr>
            <sz val="14"/>
            <rFont val="Tahoma"/>
            <family val="2"/>
          </rPr>
          <t>Put whole numbers in here</t>
        </r>
      </text>
    </comment>
    <comment ref="M38" authorId="0">
      <text>
        <r>
          <rPr>
            <sz val="14"/>
            <rFont val="Tahoma"/>
            <family val="2"/>
          </rPr>
          <t>The numerator goes in here.</t>
        </r>
      </text>
    </comment>
    <comment ref="M39" authorId="0">
      <text>
        <r>
          <rPr>
            <sz val="14"/>
            <rFont val="Tahoma"/>
            <family val="2"/>
          </rPr>
          <t>The denominator goes in here.</t>
        </r>
      </text>
    </comment>
    <comment ref="L42" authorId="0">
      <text>
        <r>
          <rPr>
            <sz val="14"/>
            <rFont val="Tahoma"/>
            <family val="2"/>
          </rPr>
          <t>Put whole numbers in here</t>
        </r>
      </text>
    </comment>
    <comment ref="M42" authorId="0">
      <text>
        <r>
          <rPr>
            <sz val="14"/>
            <rFont val="Tahoma"/>
            <family val="2"/>
          </rPr>
          <t>The numerator goes in here.</t>
        </r>
      </text>
    </comment>
    <comment ref="M43" authorId="0">
      <text>
        <r>
          <rPr>
            <sz val="14"/>
            <rFont val="Tahoma"/>
            <family val="2"/>
          </rPr>
          <t>The denominator goes in here.</t>
        </r>
      </text>
    </comment>
    <comment ref="L46" authorId="0">
      <text>
        <r>
          <rPr>
            <sz val="14"/>
            <rFont val="Tahoma"/>
            <family val="2"/>
          </rPr>
          <t>Put whole numbers in here</t>
        </r>
      </text>
    </comment>
    <comment ref="M46" authorId="0">
      <text>
        <r>
          <rPr>
            <sz val="14"/>
            <rFont val="Tahoma"/>
            <family val="2"/>
          </rPr>
          <t>The numerator goes in here.</t>
        </r>
      </text>
    </comment>
    <comment ref="M47" authorId="0">
      <text>
        <r>
          <rPr>
            <sz val="14"/>
            <rFont val="Tahoma"/>
            <family val="2"/>
          </rPr>
          <t>The denominator goes in here.</t>
        </r>
      </text>
    </comment>
    <comment ref="L50" authorId="0">
      <text>
        <r>
          <rPr>
            <sz val="14"/>
            <rFont val="Tahoma"/>
            <family val="2"/>
          </rPr>
          <t>Put whole numbers in here</t>
        </r>
      </text>
    </comment>
    <comment ref="M50" authorId="0">
      <text>
        <r>
          <rPr>
            <sz val="14"/>
            <rFont val="Tahoma"/>
            <family val="2"/>
          </rPr>
          <t>The numerator goes in here.</t>
        </r>
      </text>
    </comment>
    <comment ref="M51" authorId="0">
      <text>
        <r>
          <rPr>
            <sz val="14"/>
            <rFont val="Tahoma"/>
            <family val="2"/>
          </rPr>
          <t>The denominator goes in here.</t>
        </r>
      </text>
    </comment>
    <comment ref="L54" authorId="0">
      <text>
        <r>
          <rPr>
            <sz val="14"/>
            <rFont val="Tahoma"/>
            <family val="2"/>
          </rPr>
          <t>Put whole numbers in here</t>
        </r>
      </text>
    </comment>
    <comment ref="M54" authorId="0">
      <text>
        <r>
          <rPr>
            <sz val="14"/>
            <rFont val="Tahoma"/>
            <family val="2"/>
          </rPr>
          <t>The numerator goes in here.</t>
        </r>
      </text>
    </comment>
    <comment ref="M55" authorId="0">
      <text>
        <r>
          <rPr>
            <sz val="14"/>
            <rFont val="Tahoma"/>
            <family val="2"/>
          </rPr>
          <t>The denominator goes in here.</t>
        </r>
      </text>
    </comment>
    <comment ref="L58" authorId="0">
      <text>
        <r>
          <rPr>
            <sz val="14"/>
            <rFont val="Tahoma"/>
            <family val="2"/>
          </rPr>
          <t>Put whole numbers in here</t>
        </r>
      </text>
    </comment>
    <comment ref="M58" authorId="0">
      <text>
        <r>
          <rPr>
            <sz val="14"/>
            <rFont val="Tahoma"/>
            <family val="2"/>
          </rPr>
          <t>The numerator goes in here.</t>
        </r>
      </text>
    </comment>
    <comment ref="M59" authorId="0">
      <text>
        <r>
          <rPr>
            <sz val="14"/>
            <rFont val="Tahoma"/>
            <family val="2"/>
          </rPr>
          <t>The denominator goes in here.</t>
        </r>
      </text>
    </comment>
    <comment ref="L62" authorId="0">
      <text>
        <r>
          <rPr>
            <sz val="14"/>
            <rFont val="Tahoma"/>
            <family val="2"/>
          </rPr>
          <t>Put whole numbers in here</t>
        </r>
      </text>
    </comment>
    <comment ref="M62" authorId="0">
      <text>
        <r>
          <rPr>
            <sz val="14"/>
            <rFont val="Tahoma"/>
            <family val="2"/>
          </rPr>
          <t>The numerator goes in here.</t>
        </r>
      </text>
    </comment>
    <comment ref="M63" authorId="0">
      <text>
        <r>
          <rPr>
            <sz val="14"/>
            <rFont val="Tahoma"/>
            <family val="2"/>
          </rPr>
          <t>The denominator goes in here.</t>
        </r>
      </text>
    </comment>
    <comment ref="L66" authorId="0">
      <text>
        <r>
          <rPr>
            <sz val="14"/>
            <rFont val="Tahoma"/>
            <family val="2"/>
          </rPr>
          <t>Put whole numbers in here</t>
        </r>
      </text>
    </comment>
    <comment ref="M66" authorId="0">
      <text>
        <r>
          <rPr>
            <sz val="14"/>
            <rFont val="Tahoma"/>
            <family val="2"/>
          </rPr>
          <t>The numerator goes in here.</t>
        </r>
      </text>
    </comment>
    <comment ref="M67" authorId="0">
      <text>
        <r>
          <rPr>
            <sz val="14"/>
            <rFont val="Tahoma"/>
            <family val="2"/>
          </rPr>
          <t>The denominator goes in here.</t>
        </r>
      </text>
    </comment>
    <comment ref="L70" authorId="0">
      <text>
        <r>
          <rPr>
            <sz val="14"/>
            <rFont val="Tahoma"/>
            <family val="2"/>
          </rPr>
          <t>Put whole numbers in here</t>
        </r>
      </text>
    </comment>
    <comment ref="M70" authorId="0">
      <text>
        <r>
          <rPr>
            <sz val="14"/>
            <rFont val="Tahoma"/>
            <family val="2"/>
          </rPr>
          <t>The numerator goes in here.</t>
        </r>
      </text>
    </comment>
    <comment ref="M71" authorId="0">
      <text>
        <r>
          <rPr>
            <sz val="14"/>
            <rFont val="Tahoma"/>
            <family val="2"/>
          </rPr>
          <t>The denominator goes in here.</t>
        </r>
      </text>
    </comment>
    <comment ref="L74" authorId="0">
      <text>
        <r>
          <rPr>
            <sz val="14"/>
            <rFont val="Tahoma"/>
            <family val="2"/>
          </rPr>
          <t>Put whole numbers in here</t>
        </r>
      </text>
    </comment>
    <comment ref="M74" authorId="0">
      <text>
        <r>
          <rPr>
            <sz val="14"/>
            <rFont val="Tahoma"/>
            <family val="2"/>
          </rPr>
          <t>The numerator goes in here.</t>
        </r>
      </text>
    </comment>
    <comment ref="M75" authorId="0">
      <text>
        <r>
          <rPr>
            <sz val="14"/>
            <rFont val="Tahoma"/>
            <family val="2"/>
          </rPr>
          <t>The denominator goes in here.</t>
        </r>
      </text>
    </comment>
    <comment ref="L78" authorId="0">
      <text>
        <r>
          <rPr>
            <sz val="14"/>
            <rFont val="Tahoma"/>
            <family val="2"/>
          </rPr>
          <t>Put whole numbers in here</t>
        </r>
      </text>
    </comment>
    <comment ref="M78" authorId="0">
      <text>
        <r>
          <rPr>
            <sz val="14"/>
            <rFont val="Tahoma"/>
            <family val="2"/>
          </rPr>
          <t>The numerator goes in here.</t>
        </r>
      </text>
    </comment>
    <comment ref="M79" authorId="0">
      <text>
        <r>
          <rPr>
            <sz val="14"/>
            <rFont val="Tahoma"/>
            <family val="2"/>
          </rPr>
          <t>The denominator goes in here.</t>
        </r>
      </text>
    </comment>
    <comment ref="L82" authorId="0">
      <text>
        <r>
          <rPr>
            <sz val="14"/>
            <rFont val="Tahoma"/>
            <family val="2"/>
          </rPr>
          <t>Put whole numbers in here</t>
        </r>
      </text>
    </comment>
    <comment ref="M82" authorId="0">
      <text>
        <r>
          <rPr>
            <sz val="14"/>
            <rFont val="Tahoma"/>
            <family val="2"/>
          </rPr>
          <t>The numerator goes in here.</t>
        </r>
      </text>
    </comment>
    <comment ref="M83" authorId="0">
      <text>
        <r>
          <rPr>
            <sz val="14"/>
            <rFont val="Tahoma"/>
            <family val="2"/>
          </rPr>
          <t>The denominator goes in here.</t>
        </r>
      </text>
    </comment>
    <comment ref="L86" authorId="0">
      <text>
        <r>
          <rPr>
            <sz val="14"/>
            <rFont val="Tahoma"/>
            <family val="2"/>
          </rPr>
          <t>Put whole numbers in here</t>
        </r>
      </text>
    </comment>
    <comment ref="M86" authorId="0">
      <text>
        <r>
          <rPr>
            <sz val="14"/>
            <rFont val="Tahoma"/>
            <family val="2"/>
          </rPr>
          <t>The numerator goes in here.</t>
        </r>
      </text>
    </comment>
    <comment ref="M87" authorId="0">
      <text>
        <r>
          <rPr>
            <sz val="14"/>
            <rFont val="Tahoma"/>
            <family val="2"/>
          </rPr>
          <t>The denominator goes in here.</t>
        </r>
      </text>
    </comment>
    <comment ref="L90" authorId="0">
      <text>
        <r>
          <rPr>
            <sz val="14"/>
            <rFont val="Tahoma"/>
            <family val="2"/>
          </rPr>
          <t>Put whole numbers in here</t>
        </r>
      </text>
    </comment>
    <comment ref="M90" authorId="0">
      <text>
        <r>
          <rPr>
            <sz val="14"/>
            <rFont val="Tahoma"/>
            <family val="2"/>
          </rPr>
          <t>The numerator goes in here.</t>
        </r>
      </text>
    </comment>
    <comment ref="M91" authorId="0">
      <text>
        <r>
          <rPr>
            <sz val="14"/>
            <rFont val="Tahoma"/>
            <family val="2"/>
          </rPr>
          <t>The denominator goes in here.</t>
        </r>
      </text>
    </comment>
    <comment ref="L94" authorId="0">
      <text>
        <r>
          <rPr>
            <sz val="14"/>
            <rFont val="Tahoma"/>
            <family val="2"/>
          </rPr>
          <t>Put whole numbers in here</t>
        </r>
      </text>
    </comment>
    <comment ref="M94" authorId="0">
      <text>
        <r>
          <rPr>
            <sz val="14"/>
            <rFont val="Tahoma"/>
            <family val="2"/>
          </rPr>
          <t>The numerator goes in here.</t>
        </r>
      </text>
    </comment>
    <comment ref="M95" authorId="0">
      <text>
        <r>
          <rPr>
            <sz val="14"/>
            <rFont val="Tahoma"/>
            <family val="2"/>
          </rPr>
          <t>The denominator goes in here.</t>
        </r>
      </text>
    </comment>
    <comment ref="L98" authorId="0">
      <text>
        <r>
          <rPr>
            <sz val="14"/>
            <rFont val="Tahoma"/>
            <family val="2"/>
          </rPr>
          <t>Put whole numbers in here</t>
        </r>
      </text>
    </comment>
    <comment ref="M98" authorId="0">
      <text>
        <r>
          <rPr>
            <sz val="14"/>
            <rFont val="Tahoma"/>
            <family val="2"/>
          </rPr>
          <t>The numerator goes in here.</t>
        </r>
      </text>
    </comment>
    <comment ref="M99" authorId="0">
      <text>
        <r>
          <rPr>
            <sz val="14"/>
            <rFont val="Tahoma"/>
            <family val="2"/>
          </rPr>
          <t>The denominator goes in here.</t>
        </r>
      </text>
    </comment>
    <comment ref="L102" authorId="0">
      <text>
        <r>
          <rPr>
            <sz val="14"/>
            <rFont val="Tahoma"/>
            <family val="2"/>
          </rPr>
          <t>Put whole numbers in here</t>
        </r>
      </text>
    </comment>
    <comment ref="M102" authorId="0">
      <text>
        <r>
          <rPr>
            <sz val="14"/>
            <rFont val="Tahoma"/>
            <family val="2"/>
          </rPr>
          <t>The numerator goes in here.</t>
        </r>
      </text>
    </comment>
    <comment ref="M103" authorId="0">
      <text>
        <r>
          <rPr>
            <sz val="14"/>
            <rFont val="Tahoma"/>
            <family val="2"/>
          </rPr>
          <t>The denominator goes in here.</t>
        </r>
      </text>
    </comment>
    <comment ref="L106" authorId="0">
      <text>
        <r>
          <rPr>
            <sz val="14"/>
            <rFont val="Tahoma"/>
            <family val="2"/>
          </rPr>
          <t>Put whole numbers in here</t>
        </r>
      </text>
    </comment>
    <comment ref="M106" authorId="0">
      <text>
        <r>
          <rPr>
            <sz val="14"/>
            <rFont val="Tahoma"/>
            <family val="2"/>
          </rPr>
          <t>The numerator goes in here.</t>
        </r>
      </text>
    </comment>
    <comment ref="M107" authorId="0">
      <text>
        <r>
          <rPr>
            <sz val="14"/>
            <rFont val="Tahoma"/>
            <family val="2"/>
          </rPr>
          <t>The denominator goes in here.</t>
        </r>
      </text>
    </comment>
    <comment ref="L110" authorId="0">
      <text>
        <r>
          <rPr>
            <sz val="14"/>
            <rFont val="Tahoma"/>
            <family val="2"/>
          </rPr>
          <t>Put whole numbers in here</t>
        </r>
      </text>
    </comment>
    <comment ref="M110" authorId="0">
      <text>
        <r>
          <rPr>
            <sz val="14"/>
            <rFont val="Tahoma"/>
            <family val="2"/>
          </rPr>
          <t>The numerator goes in here.</t>
        </r>
      </text>
    </comment>
    <comment ref="M111" authorId="0">
      <text>
        <r>
          <rPr>
            <sz val="14"/>
            <rFont val="Tahoma"/>
            <family val="2"/>
          </rPr>
          <t>The denominator goes in here.</t>
        </r>
      </text>
    </comment>
    <comment ref="L114" authorId="0">
      <text>
        <r>
          <rPr>
            <sz val="14"/>
            <rFont val="Tahoma"/>
            <family val="2"/>
          </rPr>
          <t>Put whole numbers in here</t>
        </r>
      </text>
    </comment>
    <comment ref="M114" authorId="0">
      <text>
        <r>
          <rPr>
            <sz val="14"/>
            <rFont val="Tahoma"/>
            <family val="2"/>
          </rPr>
          <t>The numerator goes in here.</t>
        </r>
      </text>
    </comment>
    <comment ref="M115" authorId="0">
      <text>
        <r>
          <rPr>
            <sz val="14"/>
            <rFont val="Tahoma"/>
            <family val="2"/>
          </rPr>
          <t>The denominator goes in here.</t>
        </r>
      </text>
    </comment>
    <comment ref="L118" authorId="0">
      <text>
        <r>
          <rPr>
            <sz val="14"/>
            <rFont val="Tahoma"/>
            <family val="2"/>
          </rPr>
          <t>Put whole numbers in here</t>
        </r>
      </text>
    </comment>
    <comment ref="M118" authorId="0">
      <text>
        <r>
          <rPr>
            <sz val="14"/>
            <rFont val="Tahoma"/>
            <family val="2"/>
          </rPr>
          <t>The numerator goes in here.</t>
        </r>
      </text>
    </comment>
    <comment ref="M119" authorId="0">
      <text>
        <r>
          <rPr>
            <sz val="14"/>
            <rFont val="Tahoma"/>
            <family val="2"/>
          </rPr>
          <t>The denominator goes in here.</t>
        </r>
      </text>
    </comment>
  </commentList>
</comments>
</file>

<file path=xl/sharedStrings.xml><?xml version="1.0" encoding="utf-8"?>
<sst xmlns="http://schemas.openxmlformats.org/spreadsheetml/2006/main" count="157" uniqueCount="19">
  <si>
    <t>Learning Objectives</t>
  </si>
  <si>
    <t>Warm Up</t>
  </si>
  <si>
    <t>Learn notation of quarter, half and three quarters</t>
  </si>
  <si>
    <t>Main Activity</t>
  </si>
  <si>
    <t>Addition of mixed numbers</t>
  </si>
  <si>
    <t>Subtraction of mixed numbers</t>
  </si>
  <si>
    <t>Plenary</t>
  </si>
  <si>
    <t>How many whole ones are there in this fraction?</t>
  </si>
  <si>
    <t>Into how many pieces has the remaining whole one been split?</t>
  </si>
  <si>
    <t>How many parts of the remaining whole one have been selected?</t>
  </si>
  <si>
    <t>=</t>
  </si>
  <si>
    <t>+</t>
  </si>
  <si>
    <t>answer</t>
  </si>
  <si>
    <t>integer</t>
  </si>
  <si>
    <t>iferror</t>
  </si>
  <si>
    <t>All boxes filled</t>
  </si>
  <si>
    <t>Integer and whole box filled</t>
  </si>
  <si>
    <t>-</t>
  </si>
  <si>
    <t>Name: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</si>
</sst>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sz val="72"/>
      <color indexed="8"/>
      <name val="Calibri"/>
      <family val="2"/>
    </font>
    <font>
      <sz val="36"/>
      <color indexed="8"/>
      <name val="Calibri"/>
      <family val="2"/>
    </font>
    <font>
      <sz val="2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72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3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5" fillId="5" borderId="10" xfId="0" applyFont="1" applyFill="1" applyBorder="1" applyAlignment="1" applyProtection="1">
      <alignment horizontal="center" vertical="center"/>
      <protection locked="0"/>
    </xf>
    <xf numFmtId="0" fontId="45" fillId="4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33" borderId="0" xfId="0" applyFill="1" applyAlignment="1" applyProtection="1">
      <alignment horizontal="center"/>
      <protection locked="0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8" fillId="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showGridLines="0" showRowColHeaders="0" tabSelected="1" zoomScalePageLayoutView="0" workbookViewId="0" topLeftCell="A1">
      <selection activeCell="C17" sqref="C17:H17"/>
    </sheetView>
  </sheetViews>
  <sheetFormatPr defaultColWidth="9.140625" defaultRowHeight="15"/>
  <sheetData>
    <row r="2" ht="15">
      <c r="B2" s="12" t="s">
        <v>0</v>
      </c>
    </row>
    <row r="3" ht="15">
      <c r="B3" s="12"/>
    </row>
    <row r="4" ht="15">
      <c r="B4" s="12" t="s">
        <v>1</v>
      </c>
    </row>
    <row r="5" spans="2:3" ht="15">
      <c r="B5" s="12"/>
      <c r="C5" t="s">
        <v>2</v>
      </c>
    </row>
    <row r="6" ht="15">
      <c r="B6" s="12"/>
    </row>
    <row r="7" ht="15">
      <c r="B7" s="12" t="s">
        <v>3</v>
      </c>
    </row>
    <row r="8" spans="2:3" ht="15">
      <c r="B8" s="12"/>
      <c r="C8" t="s">
        <v>4</v>
      </c>
    </row>
    <row r="9" ht="15">
      <c r="B9" s="12"/>
    </row>
    <row r="10" ht="15">
      <c r="B10" s="12" t="s">
        <v>6</v>
      </c>
    </row>
    <row r="11" spans="2:3" ht="15">
      <c r="B11" s="12"/>
      <c r="C11" t="s">
        <v>5</v>
      </c>
    </row>
    <row r="12" ht="15">
      <c r="B12" s="12"/>
    </row>
    <row r="13" ht="15">
      <c r="B13" s="12"/>
    </row>
    <row r="14" ht="15">
      <c r="B14" s="12"/>
    </row>
    <row r="15" ht="15">
      <c r="B15" s="12"/>
    </row>
    <row r="16" ht="15">
      <c r="B16" s="12"/>
    </row>
    <row r="17" spans="2:8" ht="15">
      <c r="B17" s="12" t="s">
        <v>18</v>
      </c>
      <c r="C17" s="13"/>
      <c r="D17" s="13"/>
      <c r="E17" s="13"/>
      <c r="F17" s="13"/>
      <c r="G17" s="13"/>
      <c r="H17" s="13"/>
    </row>
  </sheetData>
  <sheetProtection password="AC5B" sheet="1" selectLockedCells="1"/>
  <mergeCells count="1">
    <mergeCell ref="C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6"/>
  <sheetViews>
    <sheetView showGridLines="0" showRowColHeaders="0" zoomScalePageLayoutView="0" workbookViewId="0" topLeftCell="A1">
      <selection activeCell="I7" sqref="I7"/>
    </sheetView>
  </sheetViews>
  <sheetFormatPr defaultColWidth="9.140625" defaultRowHeight="15"/>
  <cols>
    <col min="2" max="2" width="11.140625" style="0" bestFit="1" customWidth="1"/>
    <col min="3" max="3" width="7.7109375" style="0" customWidth="1"/>
    <col min="9" max="9" width="7.421875" style="1" customWidth="1"/>
    <col min="10" max="10" width="9.8515625" style="0" customWidth="1"/>
    <col min="11" max="11" width="9.8515625" style="0" hidden="1" customWidth="1"/>
    <col min="12" max="12" width="9.8515625" style="0" customWidth="1"/>
  </cols>
  <sheetData>
    <row r="1" ht="15"/>
    <row r="2" ht="15"/>
    <row r="3" spans="2:3" ht="33" customHeight="1" thickBot="1">
      <c r="B3" s="14">
        <v>2</v>
      </c>
      <c r="C3" s="3">
        <v>1</v>
      </c>
    </row>
    <row r="4" spans="2:3" ht="31.5" customHeight="1">
      <c r="B4" s="14"/>
      <c r="C4" s="2">
        <v>4</v>
      </c>
    </row>
    <row r="5" ht="15"/>
    <row r="6" ht="15"/>
    <row r="7" spans="2:11" ht="26.25">
      <c r="B7" t="s">
        <v>7</v>
      </c>
      <c r="I7" s="4"/>
      <c r="K7">
        <v>2</v>
      </c>
    </row>
    <row r="8" ht="15"/>
    <row r="9" spans="2:11" ht="26.25">
      <c r="B9" t="s">
        <v>8</v>
      </c>
      <c r="I9" s="4"/>
      <c r="K9">
        <v>4</v>
      </c>
    </row>
    <row r="10" ht="15"/>
    <row r="11" spans="2:11" ht="26.25">
      <c r="B11" t="s">
        <v>9</v>
      </c>
      <c r="I11" s="4"/>
      <c r="K11">
        <v>1</v>
      </c>
    </row>
    <row r="12" ht="15"/>
    <row r="13" ht="15"/>
    <row r="14" spans="2:3" ht="34.5" thickBot="1">
      <c r="B14" s="14">
        <v>4</v>
      </c>
      <c r="C14" s="3">
        <v>1</v>
      </c>
    </row>
    <row r="15" spans="2:3" ht="33.75">
      <c r="B15" s="14"/>
      <c r="C15" s="2">
        <v>2</v>
      </c>
    </row>
    <row r="18" spans="2:11" ht="26.25">
      <c r="B18" t="s">
        <v>7</v>
      </c>
      <c r="I18" s="4"/>
      <c r="K18">
        <v>4</v>
      </c>
    </row>
    <row r="20" spans="2:11" ht="26.25">
      <c r="B20" t="s">
        <v>8</v>
      </c>
      <c r="I20" s="4"/>
      <c r="K20">
        <v>2</v>
      </c>
    </row>
    <row r="22" spans="2:11" ht="26.25">
      <c r="B22" t="s">
        <v>9</v>
      </c>
      <c r="I22" s="4"/>
      <c r="K22">
        <v>1</v>
      </c>
    </row>
    <row r="25" spans="2:3" ht="34.5" thickBot="1">
      <c r="B25" s="14">
        <v>6</v>
      </c>
      <c r="C25" s="3">
        <v>1</v>
      </c>
    </row>
    <row r="26" spans="2:3" ht="33.75">
      <c r="B26" s="14"/>
      <c r="C26" s="2">
        <v>4</v>
      </c>
    </row>
    <row r="29" spans="2:11" ht="26.25">
      <c r="B29" t="s">
        <v>7</v>
      </c>
      <c r="I29" s="4"/>
      <c r="K29">
        <v>6</v>
      </c>
    </row>
    <row r="31" spans="2:11" ht="26.25">
      <c r="B31" t="s">
        <v>8</v>
      </c>
      <c r="I31" s="4"/>
      <c r="K31">
        <v>4</v>
      </c>
    </row>
    <row r="33" spans="2:11" ht="26.25">
      <c r="B33" t="s">
        <v>9</v>
      </c>
      <c r="I33" s="4"/>
      <c r="K33">
        <v>1</v>
      </c>
    </row>
    <row r="36" spans="2:3" ht="34.5" thickBot="1">
      <c r="B36" s="14">
        <v>1</v>
      </c>
      <c r="C36" s="3">
        <v>3</v>
      </c>
    </row>
    <row r="37" spans="2:3" ht="33.75">
      <c r="B37" s="14"/>
      <c r="C37" s="2">
        <v>4</v>
      </c>
    </row>
    <row r="40" spans="2:11" ht="26.25">
      <c r="B40" t="s">
        <v>7</v>
      </c>
      <c r="I40" s="4"/>
      <c r="K40">
        <v>1</v>
      </c>
    </row>
    <row r="42" spans="2:11" ht="26.25">
      <c r="B42" t="s">
        <v>8</v>
      </c>
      <c r="I42" s="4"/>
      <c r="K42">
        <v>4</v>
      </c>
    </row>
    <row r="44" spans="2:11" ht="26.25">
      <c r="B44" t="s">
        <v>9</v>
      </c>
      <c r="I44" s="4"/>
      <c r="K44">
        <v>3</v>
      </c>
    </row>
    <row r="47" spans="2:3" ht="34.5" thickBot="1">
      <c r="B47" s="14">
        <v>7</v>
      </c>
      <c r="C47" s="3">
        <v>3</v>
      </c>
    </row>
    <row r="48" spans="2:3" ht="33.75">
      <c r="B48" s="14"/>
      <c r="C48" s="2">
        <v>4</v>
      </c>
    </row>
    <row r="51" spans="2:11" ht="26.25">
      <c r="B51" t="s">
        <v>7</v>
      </c>
      <c r="I51" s="4"/>
      <c r="K51">
        <v>7</v>
      </c>
    </row>
    <row r="53" spans="2:11" ht="26.25">
      <c r="B53" t="s">
        <v>8</v>
      </c>
      <c r="I53" s="4"/>
      <c r="K53">
        <v>4</v>
      </c>
    </row>
    <row r="55" spans="2:11" ht="26.25">
      <c r="B55" t="s">
        <v>9</v>
      </c>
      <c r="I55" s="4"/>
      <c r="K55">
        <v>3</v>
      </c>
    </row>
    <row r="58" spans="2:3" ht="34.5" thickBot="1">
      <c r="B58" s="14">
        <v>9</v>
      </c>
      <c r="C58" s="3">
        <v>1</v>
      </c>
    </row>
    <row r="59" spans="2:3" ht="33.75">
      <c r="B59" s="14"/>
      <c r="C59" s="2">
        <v>2</v>
      </c>
    </row>
    <row r="62" spans="2:11" ht="26.25">
      <c r="B62" t="s">
        <v>7</v>
      </c>
      <c r="I62" s="4"/>
      <c r="K62">
        <v>9</v>
      </c>
    </row>
    <row r="64" spans="2:11" ht="26.25">
      <c r="B64" t="s">
        <v>8</v>
      </c>
      <c r="I64" s="4"/>
      <c r="K64">
        <v>2</v>
      </c>
    </row>
    <row r="66" spans="2:11" ht="26.25">
      <c r="B66" t="s">
        <v>9</v>
      </c>
      <c r="I66" s="4"/>
      <c r="K66">
        <v>1</v>
      </c>
    </row>
  </sheetData>
  <sheetProtection password="AC5B" sheet="1" objects="1" scenarios="1" selectLockedCells="1"/>
  <mergeCells count="6">
    <mergeCell ref="B3:B4"/>
    <mergeCell ref="B14:B15"/>
    <mergeCell ref="B25:B26"/>
    <mergeCell ref="B36:B37"/>
    <mergeCell ref="B47:B48"/>
    <mergeCell ref="B58:B59"/>
  </mergeCells>
  <conditionalFormatting sqref="I7">
    <cfRule type="cellIs" priority="18" dxfId="18" operator="equal" stopIfTrue="1">
      <formula>K7</formula>
    </cfRule>
  </conditionalFormatting>
  <conditionalFormatting sqref="I9">
    <cfRule type="cellIs" priority="17" dxfId="18" operator="equal" stopIfTrue="1">
      <formula>K9</formula>
    </cfRule>
  </conditionalFormatting>
  <conditionalFormatting sqref="I11">
    <cfRule type="cellIs" priority="16" dxfId="18" operator="equal" stopIfTrue="1">
      <formula>K11</formula>
    </cfRule>
  </conditionalFormatting>
  <conditionalFormatting sqref="I18">
    <cfRule type="cellIs" priority="15" dxfId="18" operator="equal" stopIfTrue="1">
      <formula>K18</formula>
    </cfRule>
  </conditionalFormatting>
  <conditionalFormatting sqref="I20">
    <cfRule type="cellIs" priority="14" dxfId="18" operator="equal" stopIfTrue="1">
      <formula>K20</formula>
    </cfRule>
  </conditionalFormatting>
  <conditionalFormatting sqref="I22">
    <cfRule type="cellIs" priority="13" dxfId="18" operator="equal" stopIfTrue="1">
      <formula>K22</formula>
    </cfRule>
  </conditionalFormatting>
  <conditionalFormatting sqref="I29">
    <cfRule type="cellIs" priority="12" dxfId="18" operator="equal" stopIfTrue="1">
      <formula>K29</formula>
    </cfRule>
  </conditionalFormatting>
  <conditionalFormatting sqref="I31">
    <cfRule type="cellIs" priority="11" dxfId="18" operator="equal" stopIfTrue="1">
      <formula>K31</formula>
    </cfRule>
  </conditionalFormatting>
  <conditionalFormatting sqref="I33">
    <cfRule type="cellIs" priority="10" dxfId="18" operator="equal" stopIfTrue="1">
      <formula>K33</formula>
    </cfRule>
  </conditionalFormatting>
  <conditionalFormatting sqref="I40">
    <cfRule type="cellIs" priority="9" dxfId="18" operator="equal" stopIfTrue="1">
      <formula>K40</formula>
    </cfRule>
  </conditionalFormatting>
  <conditionalFormatting sqref="I42">
    <cfRule type="cellIs" priority="8" dxfId="18" operator="equal" stopIfTrue="1">
      <formula>K42</formula>
    </cfRule>
  </conditionalFormatting>
  <conditionalFormatting sqref="I44">
    <cfRule type="cellIs" priority="7" dxfId="18" operator="equal" stopIfTrue="1">
      <formula>K44</formula>
    </cfRule>
  </conditionalFormatting>
  <conditionalFormatting sqref="I51">
    <cfRule type="cellIs" priority="6" dxfId="18" operator="equal" stopIfTrue="1">
      <formula>K51</formula>
    </cfRule>
  </conditionalFormatting>
  <conditionalFormatting sqref="I53">
    <cfRule type="cellIs" priority="5" dxfId="18" operator="equal" stopIfTrue="1">
      <formula>K53</formula>
    </cfRule>
  </conditionalFormatting>
  <conditionalFormatting sqref="I55">
    <cfRule type="cellIs" priority="4" dxfId="18" operator="equal" stopIfTrue="1">
      <formula>K55</formula>
    </cfRule>
  </conditionalFormatting>
  <conditionalFormatting sqref="I62">
    <cfRule type="cellIs" priority="3" dxfId="18" operator="equal" stopIfTrue="1">
      <formula>K62</formula>
    </cfRule>
  </conditionalFormatting>
  <conditionalFormatting sqref="I64">
    <cfRule type="cellIs" priority="2" dxfId="18" operator="equal" stopIfTrue="1">
      <formula>K64</formula>
    </cfRule>
  </conditionalFormatting>
  <conditionalFormatting sqref="I66">
    <cfRule type="cellIs" priority="1" dxfId="18" operator="equal" stopIfTrue="1">
      <formula>K66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166"/>
  <sheetViews>
    <sheetView showGridLines="0" showRowColHeaders="0" zoomScalePageLayoutView="0" workbookViewId="0" topLeftCell="A1">
      <selection activeCell="L2" sqref="L2:L3"/>
    </sheetView>
  </sheetViews>
  <sheetFormatPr defaultColWidth="9.140625" defaultRowHeight="15"/>
  <cols>
    <col min="3" max="3" width="3.7109375" style="0" customWidth="1"/>
    <col min="4" max="4" width="0.85546875" style="0" customWidth="1"/>
    <col min="5" max="5" width="5.57421875" style="0" customWidth="1"/>
    <col min="6" max="6" width="0.71875" style="0" customWidth="1"/>
    <col min="8" max="8" width="4.140625" style="0" customWidth="1"/>
    <col min="9" max="9" width="0.71875" style="0" customWidth="1"/>
    <col min="10" max="10" width="5.00390625" style="0" customWidth="1"/>
    <col min="11" max="11" width="0.71875" style="0" customWidth="1"/>
    <col min="13" max="13" width="5.7109375" style="0" customWidth="1"/>
    <col min="14" max="14" width="2.7109375" style="0" customWidth="1"/>
    <col min="15" max="15" width="17.140625" style="0" customWidth="1"/>
    <col min="16" max="16" width="9.8515625" style="0" customWidth="1"/>
    <col min="17" max="29" width="9.8515625" style="0" hidden="1" customWidth="1"/>
  </cols>
  <sheetData>
    <row r="1" spans="17:21" ht="15">
      <c r="Q1" t="s">
        <v>12</v>
      </c>
      <c r="R1" t="s">
        <v>13</v>
      </c>
      <c r="S1" t="s">
        <v>14</v>
      </c>
      <c r="T1" t="s">
        <v>15</v>
      </c>
      <c r="U1" t="s">
        <v>16</v>
      </c>
    </row>
    <row r="2" spans="2:27" ht="21.75" thickBot="1">
      <c r="B2" s="15">
        <v>3</v>
      </c>
      <c r="C2" s="6">
        <v>1</v>
      </c>
      <c r="D2" s="5"/>
      <c r="E2" s="16" t="s">
        <v>11</v>
      </c>
      <c r="F2" s="5"/>
      <c r="G2" s="15">
        <v>2</v>
      </c>
      <c r="H2" s="6">
        <v>1</v>
      </c>
      <c r="I2" s="5"/>
      <c r="J2" s="16" t="s">
        <v>10</v>
      </c>
      <c r="K2" s="8"/>
      <c r="L2" s="17"/>
      <c r="M2" s="10"/>
      <c r="N2" s="5"/>
      <c r="O2" s="9">
        <f>W2</f>
      </c>
      <c r="P2" s="5"/>
      <c r="Q2" s="5">
        <f>(B2+(C2/C3))+(G2+(H2/H3))</f>
        <v>5.5</v>
      </c>
      <c r="R2" s="5">
        <f>IF(Q2=INT(Q2),1,0)</f>
        <v>0</v>
      </c>
      <c r="S2" s="5">
        <f>IF(M3="","",((L2+(M2/M3))))</f>
      </c>
      <c r="T2" s="5">
        <f>SUM(Y2:AA2)</f>
        <v>0</v>
      </c>
      <c r="W2">
        <f>IF(T2=3,IF(Q2=S2,"Well Done","Try Again"),"")</f>
      </c>
      <c r="Y2">
        <f>IF(L2="",0,1)</f>
        <v>0</v>
      </c>
      <c r="Z2">
        <f>IF(M2="",0,1)</f>
        <v>0</v>
      </c>
      <c r="AA2">
        <f>IF(M3="",0,1)</f>
        <v>0</v>
      </c>
    </row>
    <row r="3" spans="2:20" ht="21">
      <c r="B3" s="15"/>
      <c r="C3" s="7">
        <v>4</v>
      </c>
      <c r="D3" s="5"/>
      <c r="E3" s="16"/>
      <c r="F3" s="5"/>
      <c r="G3" s="15"/>
      <c r="H3" s="7">
        <v>4</v>
      </c>
      <c r="I3" s="5"/>
      <c r="J3" s="16"/>
      <c r="K3" s="8"/>
      <c r="L3" s="17"/>
      <c r="M3" s="11"/>
      <c r="N3" s="5"/>
      <c r="O3" s="5"/>
      <c r="P3" s="5"/>
      <c r="Q3" s="5"/>
      <c r="R3" s="5"/>
      <c r="S3" s="5"/>
      <c r="T3" s="5"/>
    </row>
    <row r="4" spans="2:20" ht="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5"/>
    </row>
    <row r="5" spans="2:20" ht="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T5" s="5"/>
    </row>
    <row r="6" spans="2:20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5"/>
    </row>
    <row r="7" spans="2:27" ht="21.75" thickBot="1">
      <c r="B7" s="15">
        <v>5</v>
      </c>
      <c r="C7" s="6">
        <v>1</v>
      </c>
      <c r="D7" s="5"/>
      <c r="E7" s="16" t="s">
        <v>11</v>
      </c>
      <c r="F7" s="5"/>
      <c r="G7" s="15">
        <v>1</v>
      </c>
      <c r="H7" s="6">
        <v>1</v>
      </c>
      <c r="I7" s="5"/>
      <c r="J7" s="16" t="s">
        <v>10</v>
      </c>
      <c r="K7" s="8"/>
      <c r="L7" s="17"/>
      <c r="M7" s="10"/>
      <c r="N7" s="5"/>
      <c r="O7" s="9">
        <f>W7</f>
      </c>
      <c r="P7" s="5"/>
      <c r="Q7" s="5">
        <f>(B7+(C7/C8))+(G7+(H7/H8))</f>
        <v>6.5</v>
      </c>
      <c r="R7" s="5">
        <f>IF(Q7=INT(Q7),1,0)</f>
        <v>0</v>
      </c>
      <c r="S7" s="5">
        <f>IF(M8="","",((L7+(M7/M8))))</f>
      </c>
      <c r="T7" s="5">
        <f>SUM(Y7:AA7)</f>
        <v>0</v>
      </c>
      <c r="W7">
        <f>IF(T7=3,IF(Q7=#REF!,"Well Done","Try Again"),"")</f>
      </c>
      <c r="Y7">
        <f>IF(L7="",0,1)</f>
        <v>0</v>
      </c>
      <c r="Z7">
        <f>IF(M7="",0,1)</f>
        <v>0</v>
      </c>
      <c r="AA7">
        <f>IF(M8="",0,1)</f>
        <v>0</v>
      </c>
    </row>
    <row r="8" spans="2:20" ht="21">
      <c r="B8" s="15"/>
      <c r="C8" s="7">
        <v>4</v>
      </c>
      <c r="D8" s="5"/>
      <c r="E8" s="16"/>
      <c r="F8" s="5"/>
      <c r="G8" s="15"/>
      <c r="H8" s="7">
        <v>4</v>
      </c>
      <c r="I8" s="5"/>
      <c r="J8" s="16"/>
      <c r="K8" s="8"/>
      <c r="L8" s="17"/>
      <c r="M8" s="11"/>
      <c r="N8" s="5"/>
      <c r="O8" s="5"/>
      <c r="P8" s="5"/>
      <c r="Q8" s="5"/>
      <c r="R8" s="5"/>
      <c r="S8" s="5"/>
      <c r="T8" s="5"/>
    </row>
    <row r="9" spans="2:20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T9" s="5"/>
    </row>
    <row r="10" spans="2:20" ht="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T10" s="5"/>
    </row>
    <row r="11" spans="2:20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T11" s="5"/>
    </row>
    <row r="12" spans="2:27" ht="21.75" thickBot="1">
      <c r="B12" s="15">
        <v>8</v>
      </c>
      <c r="C12" s="6">
        <v>3</v>
      </c>
      <c r="D12" s="5"/>
      <c r="E12" s="16" t="s">
        <v>11</v>
      </c>
      <c r="F12" s="5"/>
      <c r="G12" s="15">
        <v>5</v>
      </c>
      <c r="H12" s="6">
        <v>3</v>
      </c>
      <c r="I12" s="5"/>
      <c r="J12" s="16" t="s">
        <v>10</v>
      </c>
      <c r="K12" s="8"/>
      <c r="L12" s="17"/>
      <c r="M12" s="10"/>
      <c r="N12" s="5"/>
      <c r="O12" s="9">
        <f>W12</f>
      </c>
      <c r="P12" s="5"/>
      <c r="Q12" s="5">
        <f>(B12+(C12/C13))+(G12+(H12/H13))</f>
        <v>14.5</v>
      </c>
      <c r="R12" s="5">
        <f>IF(Q12=INT(Q12),1,0)</f>
        <v>0</v>
      </c>
      <c r="S12" s="5">
        <f>IF(M13="","",((L12+(M12/M13))))</f>
      </c>
      <c r="T12" s="5">
        <f>SUM(Y12:AA12)</f>
        <v>0</v>
      </c>
      <c r="W12">
        <f>IF(T12=3,IF(Q12=S12,"Well Done","Try Again"),"")</f>
      </c>
      <c r="Y12">
        <f>IF(L12="",0,1)</f>
        <v>0</v>
      </c>
      <c r="Z12">
        <f>IF(M12="",0,1)</f>
        <v>0</v>
      </c>
      <c r="AA12">
        <f>IF(M13="",0,1)</f>
        <v>0</v>
      </c>
    </row>
    <row r="13" spans="2:20" ht="21">
      <c r="B13" s="15"/>
      <c r="C13" s="7">
        <v>4</v>
      </c>
      <c r="D13" s="5"/>
      <c r="E13" s="16"/>
      <c r="F13" s="5"/>
      <c r="G13" s="15"/>
      <c r="H13" s="7">
        <v>4</v>
      </c>
      <c r="I13" s="5"/>
      <c r="J13" s="16"/>
      <c r="K13" s="8"/>
      <c r="L13" s="17"/>
      <c r="M13" s="11"/>
      <c r="N13" s="5"/>
      <c r="O13" s="5"/>
      <c r="P13" s="5"/>
      <c r="Q13" s="5"/>
      <c r="R13" s="5"/>
      <c r="S13" s="5"/>
      <c r="T13" s="5"/>
    </row>
    <row r="14" spans="2:20" ht="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T14" s="5"/>
    </row>
    <row r="15" spans="2:20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T15" s="5"/>
    </row>
    <row r="16" spans="2:20" ht="1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T16" s="5"/>
    </row>
    <row r="17" spans="2:27" ht="21.75" thickBot="1">
      <c r="B17" s="15">
        <v>4</v>
      </c>
      <c r="C17" s="6">
        <v>1</v>
      </c>
      <c r="D17" s="5"/>
      <c r="E17" s="16" t="s">
        <v>11</v>
      </c>
      <c r="F17" s="5"/>
      <c r="G17" s="15">
        <v>7</v>
      </c>
      <c r="H17" s="6">
        <v>1</v>
      </c>
      <c r="I17" s="5"/>
      <c r="J17" s="16" t="s">
        <v>10</v>
      </c>
      <c r="K17" s="8"/>
      <c r="L17" s="17"/>
      <c r="M17" s="10"/>
      <c r="N17" s="5"/>
      <c r="O17" s="9">
        <f>W17</f>
      </c>
      <c r="P17" s="5"/>
      <c r="Q17" s="5">
        <f>(B17+(C17/C18))+(G17+(H17/H18))</f>
        <v>11.75</v>
      </c>
      <c r="R17" s="5">
        <f>IF(Q17=INT(Q17),1,0)</f>
        <v>0</v>
      </c>
      <c r="S17" s="5">
        <f>IF(M18="","",((L17+(M17/M18))))</f>
      </c>
      <c r="T17" s="5">
        <f>SUM(Y17:AA17)</f>
        <v>0</v>
      </c>
      <c r="W17">
        <f>IF(T17=3,IF(Q17=S17,"Well Done","Try Again"),"")</f>
      </c>
      <c r="Y17">
        <f>IF(L17="",0,1)</f>
        <v>0</v>
      </c>
      <c r="Z17">
        <f>IF(M17="",0,1)</f>
        <v>0</v>
      </c>
      <c r="AA17">
        <f>IF(M18="",0,1)</f>
        <v>0</v>
      </c>
    </row>
    <row r="18" spans="2:20" ht="21">
      <c r="B18" s="15"/>
      <c r="C18" s="7">
        <v>4</v>
      </c>
      <c r="D18" s="5"/>
      <c r="E18" s="16"/>
      <c r="F18" s="5"/>
      <c r="G18" s="15"/>
      <c r="H18" s="7">
        <v>2</v>
      </c>
      <c r="I18" s="5"/>
      <c r="J18" s="16"/>
      <c r="K18" s="8"/>
      <c r="L18" s="17"/>
      <c r="M18" s="11"/>
      <c r="N18" s="5"/>
      <c r="O18" s="5"/>
      <c r="P18" s="5"/>
      <c r="Q18" s="5"/>
      <c r="R18" s="5"/>
      <c r="S18" s="5"/>
      <c r="T18" s="5"/>
    </row>
    <row r="19" spans="2:20" ht="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T19" s="5"/>
    </row>
    <row r="20" spans="2:20" ht="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T20" s="5"/>
    </row>
    <row r="21" spans="2:20" ht="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T21" s="5"/>
    </row>
    <row r="22" spans="2:27" ht="21.75" thickBot="1">
      <c r="B22" s="15">
        <v>3</v>
      </c>
      <c r="C22" s="6">
        <v>1</v>
      </c>
      <c r="D22" s="5"/>
      <c r="E22" s="16" t="s">
        <v>11</v>
      </c>
      <c r="F22" s="5"/>
      <c r="G22" s="15">
        <v>2</v>
      </c>
      <c r="H22" s="6">
        <v>1</v>
      </c>
      <c r="I22" s="5"/>
      <c r="J22" s="16" t="s">
        <v>10</v>
      </c>
      <c r="K22" s="8"/>
      <c r="L22" s="17"/>
      <c r="M22" s="10"/>
      <c r="N22" s="5"/>
      <c r="O22" s="9">
        <f>W22</f>
      </c>
      <c r="P22" s="5"/>
      <c r="Q22" s="5">
        <f>(B22+(C22/C23))+(G22+(H22/H23))</f>
        <v>5.5</v>
      </c>
      <c r="R22" s="5">
        <f>IF(Q22=INT(Q22),1,0)</f>
        <v>0</v>
      </c>
      <c r="S22" s="5">
        <f>IF(M23="","",((L22+(M22/M23))))</f>
      </c>
      <c r="T22" s="5">
        <f>SUM(Y22:AA22)</f>
        <v>0</v>
      </c>
      <c r="W22">
        <f>IF(T22=3,IF(Q22=S22,"Well Done","Try Again"),"")</f>
      </c>
      <c r="Y22">
        <f>IF(L22="",0,1)</f>
        <v>0</v>
      </c>
      <c r="Z22">
        <f>IF(M22="",0,1)</f>
        <v>0</v>
      </c>
      <c r="AA22">
        <f>IF(M23="",0,1)</f>
        <v>0</v>
      </c>
    </row>
    <row r="23" spans="2:20" ht="21">
      <c r="B23" s="15"/>
      <c r="C23" s="7">
        <v>4</v>
      </c>
      <c r="D23" s="5"/>
      <c r="E23" s="16"/>
      <c r="F23" s="5"/>
      <c r="G23" s="15"/>
      <c r="H23" s="7">
        <v>4</v>
      </c>
      <c r="I23" s="5"/>
      <c r="J23" s="16"/>
      <c r="K23" s="8"/>
      <c r="L23" s="17"/>
      <c r="M23" s="11"/>
      <c r="N23" s="5"/>
      <c r="O23" s="5"/>
      <c r="P23" s="5"/>
      <c r="Q23" s="5"/>
      <c r="R23" s="5"/>
      <c r="S23" s="5"/>
      <c r="T23" s="5"/>
    </row>
    <row r="24" spans="2:20" ht="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T24" s="5"/>
    </row>
    <row r="25" spans="2:20" ht="1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T25" s="5"/>
    </row>
    <row r="26" spans="2:20" ht="1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T26" s="5"/>
    </row>
    <row r="27" spans="2:27" ht="21.75" thickBot="1">
      <c r="B27" s="15">
        <v>2</v>
      </c>
      <c r="C27" s="6">
        <v>3</v>
      </c>
      <c r="D27" s="5"/>
      <c r="E27" s="16" t="s">
        <v>11</v>
      </c>
      <c r="F27" s="5"/>
      <c r="G27" s="15">
        <v>2</v>
      </c>
      <c r="H27" s="6">
        <v>1</v>
      </c>
      <c r="I27" s="5"/>
      <c r="J27" s="16" t="s">
        <v>10</v>
      </c>
      <c r="K27" s="8"/>
      <c r="L27" s="17"/>
      <c r="M27" s="10"/>
      <c r="N27" s="5"/>
      <c r="O27" s="9">
        <f>W27</f>
      </c>
      <c r="P27" s="5"/>
      <c r="Q27" s="5">
        <f>(B27+(C27/C28))+(G27+(H27/H28))</f>
        <v>5</v>
      </c>
      <c r="R27" s="5">
        <f>IF(Q27=INT(Q27),1,0)</f>
        <v>1</v>
      </c>
      <c r="S27" s="5">
        <f>IF(M28="","",((L27+(M27/M28))))</f>
      </c>
      <c r="T27" s="5">
        <f>SUM(Y27:AA27)</f>
        <v>0</v>
      </c>
      <c r="W27">
        <f>IF(T27=3,IF(Q27=S27,"Well Done","Try Again"),"")</f>
      </c>
      <c r="Y27">
        <f>IF(L27="",0,1)</f>
        <v>0</v>
      </c>
      <c r="Z27">
        <f>IF(M27="",0,1)</f>
        <v>0</v>
      </c>
      <c r="AA27">
        <f>IF(M28="",0,1)</f>
        <v>0</v>
      </c>
    </row>
    <row r="28" spans="2:20" ht="21">
      <c r="B28" s="15"/>
      <c r="C28" s="7">
        <v>4</v>
      </c>
      <c r="D28" s="5"/>
      <c r="E28" s="16"/>
      <c r="F28" s="5"/>
      <c r="G28" s="15"/>
      <c r="H28" s="7">
        <v>4</v>
      </c>
      <c r="I28" s="5"/>
      <c r="J28" s="16"/>
      <c r="K28" s="8"/>
      <c r="L28" s="17"/>
      <c r="M28" s="11"/>
      <c r="N28" s="5"/>
      <c r="O28" s="5"/>
      <c r="P28" s="5"/>
      <c r="Q28" s="5"/>
      <c r="R28" s="5"/>
      <c r="S28" s="5"/>
      <c r="T28" s="5"/>
    </row>
    <row r="29" spans="2:20" ht="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T29" s="5"/>
    </row>
    <row r="30" spans="2:20" ht="1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T30" s="5"/>
    </row>
    <row r="31" spans="2:20" ht="1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T31" s="5"/>
    </row>
    <row r="32" spans="2:27" ht="21.75" thickBot="1">
      <c r="B32" s="15">
        <v>5</v>
      </c>
      <c r="C32" s="6">
        <v>1</v>
      </c>
      <c r="D32" s="5"/>
      <c r="E32" s="16" t="s">
        <v>11</v>
      </c>
      <c r="F32" s="5"/>
      <c r="G32" s="15">
        <v>1</v>
      </c>
      <c r="H32" s="6">
        <v>3</v>
      </c>
      <c r="I32" s="5"/>
      <c r="J32" s="16" t="s">
        <v>10</v>
      </c>
      <c r="K32" s="8"/>
      <c r="L32" s="17"/>
      <c r="M32" s="10"/>
      <c r="N32" s="5"/>
      <c r="O32" s="9">
        <f>W32</f>
      </c>
      <c r="P32" s="5"/>
      <c r="Q32" s="5">
        <f>(B32+(C32/C33))+(G32+(H32/H33))</f>
        <v>7</v>
      </c>
      <c r="R32" s="5">
        <f>IF(Q32=INT(Q32),1,0)</f>
        <v>1</v>
      </c>
      <c r="S32" s="5">
        <f>IF(M33="","",((L32+(M32/M33))))</f>
      </c>
      <c r="T32" s="5">
        <f>SUM(Y32:AA32)</f>
        <v>0</v>
      </c>
      <c r="W32">
        <f>IF(T32=3,IF(Q32=S32,"Well Done","Try Again"),"")</f>
      </c>
      <c r="Y32">
        <f>IF(L32="",0,1)</f>
        <v>0</v>
      </c>
      <c r="Z32">
        <f>IF(M32="",0,1)</f>
        <v>0</v>
      </c>
      <c r="AA32">
        <f>IF(M33="",0,1)</f>
        <v>0</v>
      </c>
    </row>
    <row r="33" spans="2:20" ht="21">
      <c r="B33" s="15"/>
      <c r="C33" s="7">
        <v>4</v>
      </c>
      <c r="D33" s="5"/>
      <c r="E33" s="16"/>
      <c r="F33" s="5"/>
      <c r="G33" s="15"/>
      <c r="H33" s="7">
        <v>4</v>
      </c>
      <c r="I33" s="5"/>
      <c r="J33" s="16"/>
      <c r="K33" s="8"/>
      <c r="L33" s="17"/>
      <c r="M33" s="11"/>
      <c r="N33" s="5"/>
      <c r="O33" s="5"/>
      <c r="P33" s="5"/>
      <c r="Q33" s="5"/>
      <c r="R33" s="5"/>
      <c r="S33" s="5"/>
      <c r="T33" s="5"/>
    </row>
    <row r="34" spans="2:20" ht="1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T34" s="5"/>
    </row>
    <row r="35" spans="2:20" ht="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T35" s="5"/>
    </row>
    <row r="36" spans="2:20" ht="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T36" s="5"/>
    </row>
    <row r="37" spans="2:27" ht="21.75" thickBot="1">
      <c r="B37" s="15">
        <v>3</v>
      </c>
      <c r="C37" s="6">
        <v>1</v>
      </c>
      <c r="D37" s="5"/>
      <c r="E37" s="16" t="s">
        <v>11</v>
      </c>
      <c r="F37" s="5"/>
      <c r="G37" s="15">
        <v>2</v>
      </c>
      <c r="H37" s="6">
        <v>3</v>
      </c>
      <c r="I37" s="5"/>
      <c r="J37" s="16" t="s">
        <v>10</v>
      </c>
      <c r="K37" s="8"/>
      <c r="L37" s="17"/>
      <c r="M37" s="10"/>
      <c r="N37" s="5"/>
      <c r="O37" s="9">
        <f>W37</f>
      </c>
      <c r="P37" s="5"/>
      <c r="Q37" s="5">
        <f>(B37+(C37/C38))+(G37+(H37/H38))</f>
        <v>6.25</v>
      </c>
      <c r="R37" s="5">
        <f>IF(Q37=INT(Q37),1,0)</f>
        <v>0</v>
      </c>
      <c r="S37" s="5">
        <f>IF(M38="","",((L37+(M37/M38))))</f>
      </c>
      <c r="T37" s="5">
        <f>SUM(Y37:AA37)</f>
        <v>0</v>
      </c>
      <c r="W37">
        <f>IF(T37=3,IF(Q37=S37,"Well Done","Try Again"),"")</f>
      </c>
      <c r="Y37">
        <f>IF(L37="",0,1)</f>
        <v>0</v>
      </c>
      <c r="Z37">
        <f>IF(M37="",0,1)</f>
        <v>0</v>
      </c>
      <c r="AA37">
        <f>IF(M38="",0,1)</f>
        <v>0</v>
      </c>
    </row>
    <row r="38" spans="2:20" ht="21">
      <c r="B38" s="15"/>
      <c r="C38" s="7">
        <v>2</v>
      </c>
      <c r="D38" s="5"/>
      <c r="E38" s="16"/>
      <c r="F38" s="5"/>
      <c r="G38" s="15"/>
      <c r="H38" s="7">
        <v>4</v>
      </c>
      <c r="I38" s="5"/>
      <c r="J38" s="16"/>
      <c r="K38" s="8"/>
      <c r="L38" s="17"/>
      <c r="M38" s="11"/>
      <c r="N38" s="5"/>
      <c r="O38" s="5"/>
      <c r="P38" s="5"/>
      <c r="Q38" s="5"/>
      <c r="R38" s="5"/>
      <c r="S38" s="5"/>
      <c r="T38" s="5"/>
    </row>
    <row r="39" spans="2:20" ht="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T39" s="5"/>
    </row>
    <row r="40" spans="2:20" ht="1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T40" s="5"/>
    </row>
    <row r="41" spans="2:20" ht="1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T41" s="5"/>
    </row>
    <row r="42" spans="2:27" ht="21.75" thickBot="1">
      <c r="B42" s="15">
        <v>6</v>
      </c>
      <c r="C42" s="6">
        <v>1</v>
      </c>
      <c r="D42" s="5"/>
      <c r="E42" s="16" t="s">
        <v>11</v>
      </c>
      <c r="F42" s="5"/>
      <c r="G42" s="15">
        <v>6</v>
      </c>
      <c r="H42" s="6">
        <v>1</v>
      </c>
      <c r="I42" s="5"/>
      <c r="J42" s="16" t="s">
        <v>10</v>
      </c>
      <c r="K42" s="8"/>
      <c r="L42" s="17"/>
      <c r="M42" s="10"/>
      <c r="N42" s="5"/>
      <c r="O42" s="9">
        <f>W42</f>
      </c>
      <c r="P42" s="5"/>
      <c r="Q42" s="5">
        <f>(B42+(C42/C43))+(G42+(H42/H43))</f>
        <v>12.5</v>
      </c>
      <c r="R42" s="5">
        <f>IF(Q42=INT(Q42),1,0)</f>
        <v>0</v>
      </c>
      <c r="S42" s="5">
        <f>IF(M43="","",((L42+(M42/M43))))</f>
      </c>
      <c r="T42" s="5">
        <f>SUM(Y42:AA42)</f>
        <v>0</v>
      </c>
      <c r="W42">
        <f>IF(T42=3,IF(Q42=S42,"Well Done","Try Again"),"")</f>
      </c>
      <c r="Y42">
        <f>IF(L42="",0,1)</f>
        <v>0</v>
      </c>
      <c r="Z42">
        <f>IF(M42="",0,1)</f>
        <v>0</v>
      </c>
      <c r="AA42">
        <f>IF(M43="",0,1)</f>
        <v>0</v>
      </c>
    </row>
    <row r="43" spans="2:20" ht="21">
      <c r="B43" s="15"/>
      <c r="C43" s="7">
        <v>4</v>
      </c>
      <c r="D43" s="5"/>
      <c r="E43" s="16"/>
      <c r="F43" s="5"/>
      <c r="G43" s="15"/>
      <c r="H43" s="7">
        <v>4</v>
      </c>
      <c r="I43" s="5"/>
      <c r="J43" s="16"/>
      <c r="K43" s="8"/>
      <c r="L43" s="17"/>
      <c r="M43" s="11"/>
      <c r="N43" s="5"/>
      <c r="O43" s="5"/>
      <c r="P43" s="5"/>
      <c r="Q43" s="5"/>
      <c r="R43" s="5"/>
      <c r="S43" s="5"/>
      <c r="T43" s="5"/>
    </row>
    <row r="44" spans="2:20" ht="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T44" s="5"/>
    </row>
    <row r="45" spans="2:20" ht="1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T45" s="5"/>
    </row>
    <row r="46" spans="2:20" ht="1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T46" s="5"/>
    </row>
    <row r="47" spans="2:27" ht="21.75" thickBot="1">
      <c r="B47" s="15">
        <v>4</v>
      </c>
      <c r="C47" s="6">
        <v>3</v>
      </c>
      <c r="D47" s="5"/>
      <c r="E47" s="16" t="s">
        <v>11</v>
      </c>
      <c r="F47" s="5"/>
      <c r="G47" s="15">
        <v>11</v>
      </c>
      <c r="H47" s="6">
        <v>1</v>
      </c>
      <c r="I47" s="5"/>
      <c r="J47" s="16" t="s">
        <v>10</v>
      </c>
      <c r="K47" s="8"/>
      <c r="L47" s="17"/>
      <c r="M47" s="10"/>
      <c r="N47" s="5"/>
      <c r="O47" s="9">
        <f>W47</f>
      </c>
      <c r="P47" s="5"/>
      <c r="Q47" s="5">
        <f>(B47+(C47/C48))+(G47+(H47/H48))</f>
        <v>16.25</v>
      </c>
      <c r="R47" s="5">
        <f>IF(Q47=INT(Q47),1,0)</f>
        <v>0</v>
      </c>
      <c r="S47" s="5">
        <f>IF(M48="","",((L47+(M47/M48))))</f>
      </c>
      <c r="T47" s="5">
        <f>SUM(Y47:AA47)</f>
        <v>0</v>
      </c>
      <c r="W47">
        <f>IF(T47=3,IF(Q47=S47,"Well Done","Try Again"),"")</f>
      </c>
      <c r="Y47">
        <f>IF(L47="",0,1)</f>
        <v>0</v>
      </c>
      <c r="Z47">
        <f>IF(M47="",0,1)</f>
        <v>0</v>
      </c>
      <c r="AA47">
        <f>IF(M48="",0,1)</f>
        <v>0</v>
      </c>
    </row>
    <row r="48" spans="2:20" ht="21">
      <c r="B48" s="15"/>
      <c r="C48" s="7">
        <v>4</v>
      </c>
      <c r="D48" s="5"/>
      <c r="E48" s="16"/>
      <c r="F48" s="5"/>
      <c r="G48" s="15"/>
      <c r="H48" s="7">
        <v>2</v>
      </c>
      <c r="I48" s="5"/>
      <c r="J48" s="16"/>
      <c r="K48" s="8"/>
      <c r="L48" s="17"/>
      <c r="M48" s="11"/>
      <c r="N48" s="5"/>
      <c r="O48" s="5"/>
      <c r="P48" s="5"/>
      <c r="Q48" s="5"/>
      <c r="R48" s="5"/>
      <c r="S48" s="5"/>
      <c r="T48" s="5"/>
    </row>
    <row r="49" spans="2:20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T49" s="5"/>
    </row>
    <row r="50" spans="2:20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T50" s="5"/>
    </row>
    <row r="51" spans="2:20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T51" s="5"/>
    </row>
    <row r="52" spans="2:27" ht="21.75" thickBot="1">
      <c r="B52" s="15">
        <v>15</v>
      </c>
      <c r="C52" s="6">
        <v>3</v>
      </c>
      <c r="D52" s="5"/>
      <c r="E52" s="16" t="s">
        <v>11</v>
      </c>
      <c r="F52" s="5"/>
      <c r="G52" s="15">
        <v>12</v>
      </c>
      <c r="H52" s="6">
        <v>1</v>
      </c>
      <c r="I52" s="5"/>
      <c r="J52" s="16" t="s">
        <v>10</v>
      </c>
      <c r="K52" s="8"/>
      <c r="L52" s="17"/>
      <c r="M52" s="10"/>
      <c r="N52" s="5"/>
      <c r="O52" s="9">
        <f>W52</f>
      </c>
      <c r="P52" s="5"/>
      <c r="Q52" s="5">
        <f>(B52+(C52/C53))+(G52+(H52/H53))</f>
        <v>28</v>
      </c>
      <c r="R52" s="5">
        <f>IF(Q52=INT(Q52),1,0)</f>
        <v>1</v>
      </c>
      <c r="S52" s="5">
        <f>IF(M53="","",((L52+(M52/M53))))</f>
      </c>
      <c r="T52" s="5">
        <f>SUM(Y52:AA52)</f>
        <v>0</v>
      </c>
      <c r="W52">
        <f>IF(T52=3,IF(Q52=S52,"Well Done","Try Again"),"")</f>
      </c>
      <c r="Y52">
        <f>IF(L52="",0,1)</f>
        <v>0</v>
      </c>
      <c r="Z52">
        <f>IF(M52="",0,1)</f>
        <v>0</v>
      </c>
      <c r="AA52">
        <f>IF(M53="",0,1)</f>
        <v>0</v>
      </c>
    </row>
    <row r="53" spans="2:20" ht="21">
      <c r="B53" s="15"/>
      <c r="C53" s="7">
        <v>4</v>
      </c>
      <c r="D53" s="5"/>
      <c r="E53" s="16"/>
      <c r="F53" s="5"/>
      <c r="G53" s="15"/>
      <c r="H53" s="7">
        <v>4</v>
      </c>
      <c r="I53" s="5"/>
      <c r="J53" s="16"/>
      <c r="K53" s="8"/>
      <c r="L53" s="17"/>
      <c r="M53" s="11"/>
      <c r="N53" s="5"/>
      <c r="O53" s="5"/>
      <c r="P53" s="5"/>
      <c r="Q53" s="5"/>
      <c r="R53" s="5"/>
      <c r="S53" s="5"/>
      <c r="T53" s="5"/>
    </row>
    <row r="54" spans="2:20" ht="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T54" s="5"/>
    </row>
    <row r="55" spans="2:20" ht="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T55" s="5"/>
    </row>
    <row r="56" spans="2:20" ht="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T56" s="5"/>
    </row>
    <row r="57" spans="2:27" ht="21.75" thickBot="1">
      <c r="B57" s="15">
        <v>8</v>
      </c>
      <c r="C57" s="6">
        <v>3</v>
      </c>
      <c r="D57" s="5"/>
      <c r="E57" s="16" t="s">
        <v>11</v>
      </c>
      <c r="F57" s="5"/>
      <c r="G57" s="15">
        <v>24</v>
      </c>
      <c r="H57" s="6">
        <v>1</v>
      </c>
      <c r="I57" s="5"/>
      <c r="J57" s="16" t="s">
        <v>10</v>
      </c>
      <c r="K57" s="8"/>
      <c r="L57" s="17"/>
      <c r="M57" s="10"/>
      <c r="N57" s="5"/>
      <c r="O57" s="9">
        <f>W57</f>
      </c>
      <c r="P57" s="5"/>
      <c r="Q57" s="5">
        <f>(B57+(C57/C58))+(G57+(H57/H58))</f>
        <v>33.25</v>
      </c>
      <c r="R57" s="5">
        <f>IF(Q57=INT(Q57),1,0)</f>
        <v>0</v>
      </c>
      <c r="S57" s="5">
        <f>IF(M58="","",((L57+(M57/M58))))</f>
      </c>
      <c r="T57" s="5">
        <f>SUM(Y57:AA57)</f>
        <v>0</v>
      </c>
      <c r="W57">
        <f>IF(T57=3,IF(Q57=S57,"Well Done","Try Again"),"")</f>
      </c>
      <c r="Y57">
        <f>IF(L57="",0,1)</f>
        <v>0</v>
      </c>
      <c r="Z57">
        <f>IF(M57="",0,1)</f>
        <v>0</v>
      </c>
      <c r="AA57">
        <f>IF(M58="",0,1)</f>
        <v>0</v>
      </c>
    </row>
    <row r="58" spans="2:20" ht="21">
      <c r="B58" s="15"/>
      <c r="C58" s="7">
        <v>4</v>
      </c>
      <c r="D58" s="5"/>
      <c r="E58" s="16"/>
      <c r="F58" s="5"/>
      <c r="G58" s="15"/>
      <c r="H58" s="7">
        <v>2</v>
      </c>
      <c r="I58" s="5"/>
      <c r="J58" s="16"/>
      <c r="K58" s="8"/>
      <c r="L58" s="17"/>
      <c r="M58" s="11"/>
      <c r="N58" s="5"/>
      <c r="O58" s="5"/>
      <c r="P58" s="5"/>
      <c r="Q58" s="5"/>
      <c r="R58" s="5"/>
      <c r="S58" s="5"/>
      <c r="T58" s="5"/>
    </row>
    <row r="59" spans="2:20" ht="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T59" s="5"/>
    </row>
    <row r="60" spans="2:20" ht="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T60" s="5"/>
    </row>
    <row r="61" spans="2:20" ht="1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T61" s="5"/>
    </row>
    <row r="62" spans="2:27" ht="21.75" thickBot="1">
      <c r="B62" s="15">
        <v>3</v>
      </c>
      <c r="C62" s="6">
        <v>1</v>
      </c>
      <c r="D62" s="5"/>
      <c r="E62" s="16" t="s">
        <v>11</v>
      </c>
      <c r="F62" s="5"/>
      <c r="G62" s="15">
        <v>3</v>
      </c>
      <c r="H62" s="6">
        <v>1</v>
      </c>
      <c r="I62" s="5"/>
      <c r="J62" s="16" t="s">
        <v>10</v>
      </c>
      <c r="K62" s="8"/>
      <c r="L62" s="17"/>
      <c r="M62" s="10"/>
      <c r="N62" s="5"/>
      <c r="O62" s="9">
        <f>W62</f>
      </c>
      <c r="P62" s="5"/>
      <c r="Q62" s="5">
        <f>(B62+(C62/C63))+(G62+(H62/H63))</f>
        <v>7</v>
      </c>
      <c r="R62" s="5">
        <f>IF(Q62=INT(Q62),1,0)</f>
        <v>1</v>
      </c>
      <c r="S62" s="5">
        <f>IF(M63="","",((L62+(M62/M63))))</f>
      </c>
      <c r="T62" s="5">
        <f>SUM(Y62:AA62)</f>
        <v>0</v>
      </c>
      <c r="W62">
        <f>IF(T62=3,IF(Q62=S62,"Well Done","Try Again"),"")</f>
      </c>
      <c r="Y62">
        <f>IF(L62="",0,1)</f>
        <v>0</v>
      </c>
      <c r="Z62">
        <f>IF(M62="",0,1)</f>
        <v>0</v>
      </c>
      <c r="AA62">
        <f>IF(M63="",0,1)</f>
        <v>0</v>
      </c>
    </row>
    <row r="63" spans="2:20" ht="21">
      <c r="B63" s="15"/>
      <c r="C63" s="7">
        <v>2</v>
      </c>
      <c r="D63" s="5"/>
      <c r="E63" s="16"/>
      <c r="F63" s="5"/>
      <c r="G63" s="15"/>
      <c r="H63" s="7">
        <v>2</v>
      </c>
      <c r="I63" s="5"/>
      <c r="J63" s="16"/>
      <c r="K63" s="8"/>
      <c r="L63" s="17"/>
      <c r="M63" s="11"/>
      <c r="N63" s="5"/>
      <c r="O63" s="5"/>
      <c r="P63" s="5"/>
      <c r="Q63" s="5"/>
      <c r="R63" s="5"/>
      <c r="S63" s="5"/>
      <c r="T63" s="5"/>
    </row>
    <row r="64" spans="2:20" ht="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T64" s="5"/>
    </row>
    <row r="65" spans="2:20" ht="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T65" s="5"/>
    </row>
    <row r="66" spans="2:20" ht="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T66" s="5"/>
    </row>
    <row r="67" spans="2:27" ht="21.75" thickBot="1">
      <c r="B67" s="15">
        <v>13</v>
      </c>
      <c r="C67" s="6">
        <v>3</v>
      </c>
      <c r="D67" s="5"/>
      <c r="E67" s="16" t="s">
        <v>11</v>
      </c>
      <c r="F67" s="5"/>
      <c r="G67" s="15">
        <v>7</v>
      </c>
      <c r="H67" s="6">
        <v>1</v>
      </c>
      <c r="I67" s="5"/>
      <c r="J67" s="16" t="s">
        <v>10</v>
      </c>
      <c r="K67" s="8"/>
      <c r="L67" s="17"/>
      <c r="M67" s="10"/>
      <c r="N67" s="5"/>
      <c r="O67" s="9">
        <f>W67</f>
      </c>
      <c r="P67" s="5"/>
      <c r="Q67" s="5">
        <f>(B67+(C67/C68))+(G67+(H67/H68))</f>
        <v>21.25</v>
      </c>
      <c r="R67" s="5">
        <f>IF(Q67=INT(Q67),1,0)</f>
        <v>0</v>
      </c>
      <c r="S67" s="5">
        <f>IF(M68="","",((L67+(M67/M68))))</f>
      </c>
      <c r="T67" s="5">
        <f>SUM(Y67:AA67)</f>
        <v>0</v>
      </c>
      <c r="W67">
        <f>IF(T67=3,IF(Q67=S67,"Well Done","Try Again"),"")</f>
      </c>
      <c r="Y67">
        <f>IF(L67="",0,1)</f>
        <v>0</v>
      </c>
      <c r="Z67">
        <f>IF(M67="",0,1)</f>
        <v>0</v>
      </c>
      <c r="AA67">
        <f>IF(M68="",0,1)</f>
        <v>0</v>
      </c>
    </row>
    <row r="68" spans="2:20" ht="21">
      <c r="B68" s="15"/>
      <c r="C68" s="7">
        <v>4</v>
      </c>
      <c r="D68" s="5"/>
      <c r="E68" s="16"/>
      <c r="F68" s="5"/>
      <c r="G68" s="15"/>
      <c r="H68" s="7">
        <v>2</v>
      </c>
      <c r="I68" s="5"/>
      <c r="J68" s="16"/>
      <c r="K68" s="8"/>
      <c r="L68" s="17"/>
      <c r="M68" s="11"/>
      <c r="N68" s="5"/>
      <c r="O68" s="5"/>
      <c r="P68" s="5"/>
      <c r="Q68" s="5"/>
      <c r="R68" s="5"/>
      <c r="S68" s="5"/>
      <c r="T68" s="5"/>
    </row>
    <row r="69" spans="2:20" ht="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T69" s="5"/>
    </row>
    <row r="70" spans="2:20" ht="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T70" s="5"/>
    </row>
    <row r="71" spans="2:20" ht="1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T71" s="5"/>
    </row>
    <row r="72" spans="2:27" ht="21.75" thickBot="1">
      <c r="B72" s="15">
        <v>6</v>
      </c>
      <c r="C72" s="6">
        <v>1</v>
      </c>
      <c r="D72" s="5"/>
      <c r="E72" s="16" t="s">
        <v>11</v>
      </c>
      <c r="F72" s="5"/>
      <c r="G72" s="15">
        <v>4</v>
      </c>
      <c r="H72" s="6">
        <v>1</v>
      </c>
      <c r="I72" s="5"/>
      <c r="J72" s="16" t="s">
        <v>10</v>
      </c>
      <c r="K72" s="8"/>
      <c r="L72" s="17"/>
      <c r="M72" s="10"/>
      <c r="N72" s="5"/>
      <c r="O72" s="9">
        <f>W72</f>
      </c>
      <c r="P72" s="5"/>
      <c r="Q72" s="5">
        <f>(B72+(C72/C73))+(G72+(H72/H73))</f>
        <v>10.5</v>
      </c>
      <c r="R72" s="5">
        <f>IF(Q72=INT(Q72),1,0)</f>
        <v>0</v>
      </c>
      <c r="S72" s="5">
        <f>IF(M73="","",((L72+(M72/M73))))</f>
      </c>
      <c r="T72" s="5">
        <f>SUM(Y72:AA72)</f>
        <v>0</v>
      </c>
      <c r="W72">
        <f>IF(T72=3,IF(Q72=S72,"Well Done","Try Again"),"")</f>
      </c>
      <c r="Y72">
        <f>IF(L72="",0,1)</f>
        <v>0</v>
      </c>
      <c r="Z72">
        <f>IF(M72="",0,1)</f>
        <v>0</v>
      </c>
      <c r="AA72">
        <f>IF(M73="",0,1)</f>
        <v>0</v>
      </c>
    </row>
    <row r="73" spans="2:20" ht="21">
      <c r="B73" s="15"/>
      <c r="C73" s="7">
        <v>4</v>
      </c>
      <c r="D73" s="5"/>
      <c r="E73" s="16"/>
      <c r="F73" s="5"/>
      <c r="G73" s="15"/>
      <c r="H73" s="7">
        <v>4</v>
      </c>
      <c r="I73" s="5"/>
      <c r="J73" s="16"/>
      <c r="K73" s="8"/>
      <c r="L73" s="17"/>
      <c r="M73" s="11"/>
      <c r="N73" s="5"/>
      <c r="O73" s="5"/>
      <c r="P73" s="5"/>
      <c r="Q73" s="5"/>
      <c r="R73" s="5"/>
      <c r="S73" s="5"/>
      <c r="T73" s="5"/>
    </row>
    <row r="74" spans="2:20" ht="1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T74" s="5"/>
    </row>
    <row r="75" spans="2:20" ht="1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s="5"/>
    </row>
    <row r="76" spans="2:20" ht="1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T76" s="5"/>
    </row>
    <row r="77" spans="2:27" ht="21.75" thickBot="1">
      <c r="B77" s="15">
        <v>18</v>
      </c>
      <c r="C77" s="6">
        <v>1</v>
      </c>
      <c r="D77" s="5"/>
      <c r="E77" s="16" t="s">
        <v>11</v>
      </c>
      <c r="F77" s="5"/>
      <c r="G77" s="15">
        <v>27</v>
      </c>
      <c r="H77" s="6">
        <v>3</v>
      </c>
      <c r="I77" s="5"/>
      <c r="J77" s="16" t="s">
        <v>10</v>
      </c>
      <c r="K77" s="8"/>
      <c r="L77" s="17"/>
      <c r="M77" s="10"/>
      <c r="N77" s="5"/>
      <c r="O77" s="9">
        <f>W77</f>
      </c>
      <c r="P77" s="5"/>
      <c r="Q77" s="5">
        <f>(B77+(C77/C78))+(G77+(H77/H78))</f>
        <v>46.25</v>
      </c>
      <c r="R77" s="5">
        <f>IF(Q77=INT(Q77),1,0)</f>
        <v>0</v>
      </c>
      <c r="S77" s="5">
        <f>IF(M78="","",((L77+(M77/M78))))</f>
      </c>
      <c r="T77" s="5">
        <f>SUM(Y77:AA77)</f>
        <v>0</v>
      </c>
      <c r="W77">
        <f>IF(T77=3,IF(Q77=S77,"Well Done","Try Again"),"")</f>
      </c>
      <c r="Y77">
        <f>IF(L77="",0,1)</f>
        <v>0</v>
      </c>
      <c r="Z77">
        <f>IF(M77="",0,1)</f>
        <v>0</v>
      </c>
      <c r="AA77">
        <f>IF(M78="",0,1)</f>
        <v>0</v>
      </c>
    </row>
    <row r="78" spans="2:20" ht="21">
      <c r="B78" s="15"/>
      <c r="C78" s="7">
        <v>2</v>
      </c>
      <c r="D78" s="5"/>
      <c r="E78" s="16"/>
      <c r="F78" s="5"/>
      <c r="G78" s="15"/>
      <c r="H78" s="7">
        <v>4</v>
      </c>
      <c r="I78" s="5"/>
      <c r="J78" s="16"/>
      <c r="K78" s="8"/>
      <c r="L78" s="17"/>
      <c r="M78" s="11"/>
      <c r="N78" s="5"/>
      <c r="O78" s="5"/>
      <c r="P78" s="5"/>
      <c r="Q78" s="5"/>
      <c r="R78" s="5"/>
      <c r="S78" s="5"/>
      <c r="T78" s="5"/>
    </row>
    <row r="79" spans="2:20" ht="1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2" spans="2:27" ht="21.75" thickBot="1">
      <c r="B82" s="15">
        <v>7</v>
      </c>
      <c r="C82" s="6">
        <v>1</v>
      </c>
      <c r="D82" s="5"/>
      <c r="E82" s="16" t="s">
        <v>11</v>
      </c>
      <c r="F82" s="5"/>
      <c r="G82" s="15">
        <v>2</v>
      </c>
      <c r="H82" s="6">
        <v>1</v>
      </c>
      <c r="I82" s="5"/>
      <c r="J82" s="16" t="s">
        <v>10</v>
      </c>
      <c r="K82" s="8"/>
      <c r="L82" s="17"/>
      <c r="M82" s="10"/>
      <c r="N82" s="5"/>
      <c r="O82" s="9">
        <f>W82</f>
      </c>
      <c r="P82" s="5"/>
      <c r="Q82" s="5">
        <f>(B82+(C82/C83))+(G82+(H82/H83))</f>
        <v>9.75</v>
      </c>
      <c r="R82" s="5">
        <f>IF(Q82=INT(Q82),1,0)</f>
        <v>0</v>
      </c>
      <c r="S82" s="5">
        <f>IF(M83="","",((L82+(M82/M83))))</f>
      </c>
      <c r="T82" s="5">
        <f>SUM(Y82:AA82)</f>
        <v>0</v>
      </c>
      <c r="W82">
        <f>IF(T82=3,IF(Q82=S82,"Well Done","Try Again"),"")</f>
      </c>
      <c r="Y82">
        <f>IF(L82="",0,1)</f>
        <v>0</v>
      </c>
      <c r="Z82">
        <f>IF(M82="",0,1)</f>
        <v>0</v>
      </c>
      <c r="AA82">
        <f>IF(M83="",0,1)</f>
        <v>0</v>
      </c>
    </row>
    <row r="83" spans="2:20" ht="21">
      <c r="B83" s="15"/>
      <c r="C83" s="7">
        <v>2</v>
      </c>
      <c r="D83" s="5"/>
      <c r="E83" s="16"/>
      <c r="F83" s="5"/>
      <c r="G83" s="15"/>
      <c r="H83" s="7">
        <v>4</v>
      </c>
      <c r="I83" s="5"/>
      <c r="J83" s="16"/>
      <c r="K83" s="8"/>
      <c r="L83" s="17"/>
      <c r="M83" s="11"/>
      <c r="N83" s="5"/>
      <c r="O83" s="5"/>
      <c r="P83" s="5"/>
      <c r="Q83" s="5"/>
      <c r="R83" s="5"/>
      <c r="S83" s="5"/>
      <c r="T83" s="5"/>
    </row>
    <row r="84" spans="2:20" ht="1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T84" s="5"/>
    </row>
    <row r="85" spans="2:20" ht="1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T85" s="5"/>
    </row>
    <row r="86" spans="2:20" ht="1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T86" s="5"/>
    </row>
    <row r="87" spans="2:27" ht="21.75" thickBot="1">
      <c r="B87" s="15">
        <v>5</v>
      </c>
      <c r="C87" s="6">
        <v>1</v>
      </c>
      <c r="D87" s="5"/>
      <c r="E87" s="16" t="s">
        <v>11</v>
      </c>
      <c r="F87" s="5"/>
      <c r="G87" s="15">
        <v>4</v>
      </c>
      <c r="H87" s="6">
        <v>3</v>
      </c>
      <c r="I87" s="5"/>
      <c r="J87" s="16" t="s">
        <v>10</v>
      </c>
      <c r="K87" s="8"/>
      <c r="L87" s="17"/>
      <c r="M87" s="10"/>
      <c r="N87" s="5"/>
      <c r="O87" s="9">
        <f>W87</f>
      </c>
      <c r="P87" s="5"/>
      <c r="Q87" s="5">
        <f>(B87+(C87/C88))+(G87+(H87/H88))</f>
        <v>10</v>
      </c>
      <c r="R87" s="5">
        <f>IF(Q87=INT(Q87),1,0)</f>
        <v>1</v>
      </c>
      <c r="S87" s="5">
        <f>IF(M88="","",((L87+(M87/M88))))</f>
      </c>
      <c r="T87" s="5">
        <f>SUM(Y87:AA87)</f>
        <v>0</v>
      </c>
      <c r="W87">
        <f>IF(T87=3,IF(Q87=S87,"Well Done","Try Again"),"")</f>
      </c>
      <c r="Y87">
        <f>IF(L87="",0,1)</f>
        <v>0</v>
      </c>
      <c r="Z87">
        <f>IF(M87="",0,1)</f>
        <v>0</v>
      </c>
      <c r="AA87">
        <f>IF(M88="",0,1)</f>
        <v>0</v>
      </c>
    </row>
    <row r="88" spans="2:20" ht="21">
      <c r="B88" s="15"/>
      <c r="C88" s="7">
        <v>4</v>
      </c>
      <c r="D88" s="5"/>
      <c r="E88" s="16"/>
      <c r="F88" s="5"/>
      <c r="G88" s="15"/>
      <c r="H88" s="7">
        <v>4</v>
      </c>
      <c r="I88" s="5"/>
      <c r="J88" s="16"/>
      <c r="K88" s="8"/>
      <c r="L88" s="17"/>
      <c r="M88" s="11"/>
      <c r="N88" s="5"/>
      <c r="O88" s="5"/>
      <c r="P88" s="5"/>
      <c r="Q88" s="5"/>
      <c r="R88" s="5"/>
      <c r="S88" s="5"/>
      <c r="T88" s="5"/>
    </row>
    <row r="89" spans="2:20" ht="1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T89" s="5"/>
    </row>
    <row r="90" spans="2:20" ht="1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T90" s="5"/>
    </row>
    <row r="91" spans="2:20" ht="1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T91" s="5"/>
    </row>
    <row r="92" spans="2:27" ht="21.75" thickBot="1">
      <c r="B92" s="15">
        <v>9</v>
      </c>
      <c r="C92" s="6">
        <v>1</v>
      </c>
      <c r="D92" s="5"/>
      <c r="E92" s="16" t="s">
        <v>11</v>
      </c>
      <c r="F92" s="5"/>
      <c r="G92" s="15">
        <v>8</v>
      </c>
      <c r="H92" s="6">
        <v>1</v>
      </c>
      <c r="I92" s="5"/>
      <c r="J92" s="16" t="s">
        <v>10</v>
      </c>
      <c r="K92" s="8"/>
      <c r="L92" s="17"/>
      <c r="M92" s="10"/>
      <c r="N92" s="5"/>
      <c r="O92" s="9">
        <f>W92</f>
      </c>
      <c r="P92" s="5"/>
      <c r="Q92" s="5">
        <f>(B92+(C92/C93))+(G92+(H92/H93))</f>
        <v>17.75</v>
      </c>
      <c r="R92" s="5">
        <f>IF(Q92=INT(Q92),1,0)</f>
        <v>0</v>
      </c>
      <c r="S92" s="5">
        <f>IF(M93="","",((L92+(M92/M93))))</f>
      </c>
      <c r="T92" s="5">
        <f>SUM(Y92:AA92)</f>
        <v>0</v>
      </c>
      <c r="W92">
        <f>IF(T92=3,IF(Q92=S92,"Well Done","Try Again"),"")</f>
      </c>
      <c r="Y92">
        <f>IF(L92="",0,1)</f>
        <v>0</v>
      </c>
      <c r="Z92">
        <f>IF(M92="",0,1)</f>
        <v>0</v>
      </c>
      <c r="AA92">
        <f>IF(M93="",0,1)</f>
        <v>0</v>
      </c>
    </row>
    <row r="93" spans="2:20" ht="21">
      <c r="B93" s="15"/>
      <c r="C93" s="7">
        <v>2</v>
      </c>
      <c r="D93" s="5"/>
      <c r="E93" s="16"/>
      <c r="F93" s="5"/>
      <c r="G93" s="15"/>
      <c r="H93" s="7">
        <v>4</v>
      </c>
      <c r="I93" s="5"/>
      <c r="J93" s="16"/>
      <c r="K93" s="8"/>
      <c r="L93" s="17"/>
      <c r="M93" s="11"/>
      <c r="N93" s="5"/>
      <c r="O93" s="5"/>
      <c r="P93" s="5"/>
      <c r="Q93" s="5"/>
      <c r="R93" s="5"/>
      <c r="S93" s="5"/>
      <c r="T93" s="5"/>
    </row>
    <row r="94" spans="2:20" ht="1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T94" s="5"/>
    </row>
    <row r="95" spans="2:20" ht="1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T95" s="5"/>
    </row>
    <row r="96" spans="2:20" ht="1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T96" s="5"/>
    </row>
    <row r="97" spans="2:27" ht="21.75" thickBot="1">
      <c r="B97" s="15">
        <v>7</v>
      </c>
      <c r="C97" s="6">
        <v>3</v>
      </c>
      <c r="D97" s="5"/>
      <c r="E97" s="16" t="s">
        <v>11</v>
      </c>
      <c r="F97" s="5"/>
      <c r="G97" s="15">
        <v>12</v>
      </c>
      <c r="H97" s="6">
        <v>1</v>
      </c>
      <c r="I97" s="5"/>
      <c r="J97" s="16" t="s">
        <v>10</v>
      </c>
      <c r="K97" s="8"/>
      <c r="L97" s="17"/>
      <c r="M97" s="10"/>
      <c r="N97" s="5"/>
      <c r="O97" s="9">
        <f>W97</f>
      </c>
      <c r="P97" s="5"/>
      <c r="Q97" s="5">
        <f>(B97+(C97/C98))+(G97+(H97/H98))</f>
        <v>20.25</v>
      </c>
      <c r="R97" s="5">
        <f>IF(Q97=INT(Q97),1,0)</f>
        <v>0</v>
      </c>
      <c r="S97" s="5">
        <f>IF(M98="","",((L97+(M97/M98))))</f>
      </c>
      <c r="T97" s="5">
        <f>SUM(Y97:AA97)</f>
        <v>0</v>
      </c>
      <c r="W97">
        <f>IF(T97=3,IF(Q97=S97,"Well Done","Try Again"),"")</f>
      </c>
      <c r="Y97">
        <f>IF(L97="",0,1)</f>
        <v>0</v>
      </c>
      <c r="Z97">
        <f>IF(M97="",0,1)</f>
        <v>0</v>
      </c>
      <c r="AA97">
        <f>IF(M98="",0,1)</f>
        <v>0</v>
      </c>
    </row>
    <row r="98" spans="2:20" ht="21">
      <c r="B98" s="15"/>
      <c r="C98" s="7">
        <v>4</v>
      </c>
      <c r="D98" s="5"/>
      <c r="E98" s="16"/>
      <c r="F98" s="5"/>
      <c r="G98" s="15"/>
      <c r="H98" s="7">
        <v>2</v>
      </c>
      <c r="I98" s="5"/>
      <c r="J98" s="16"/>
      <c r="K98" s="8"/>
      <c r="L98" s="17"/>
      <c r="M98" s="11"/>
      <c r="N98" s="5"/>
      <c r="O98" s="5"/>
      <c r="P98" s="5"/>
      <c r="Q98" s="5"/>
      <c r="R98" s="5"/>
      <c r="S98" s="5"/>
      <c r="T98" s="5"/>
    </row>
    <row r="99" spans="2:20" ht="1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T99" s="5"/>
    </row>
    <row r="100" spans="2:20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T100" s="5"/>
    </row>
    <row r="101" spans="2:20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T101" s="5"/>
    </row>
    <row r="102" spans="2:27" ht="21.75" thickBot="1">
      <c r="B102" s="15">
        <v>6</v>
      </c>
      <c r="C102" s="6">
        <v>1</v>
      </c>
      <c r="D102" s="5"/>
      <c r="E102" s="16" t="s">
        <v>11</v>
      </c>
      <c r="F102" s="5"/>
      <c r="G102" s="15">
        <v>4</v>
      </c>
      <c r="H102" s="6">
        <v>1</v>
      </c>
      <c r="I102" s="5"/>
      <c r="J102" s="16" t="s">
        <v>10</v>
      </c>
      <c r="K102" s="8"/>
      <c r="L102" s="17"/>
      <c r="M102" s="10"/>
      <c r="N102" s="5"/>
      <c r="O102" s="9">
        <f>W102</f>
      </c>
      <c r="P102" s="5"/>
      <c r="Q102" s="5">
        <f>(B102+(C102/C103))+(G102+(H102/H103))</f>
        <v>10.5</v>
      </c>
      <c r="R102" s="5">
        <f>IF(Q102=INT(Q102),1,0)</f>
        <v>0</v>
      </c>
      <c r="S102" s="5">
        <f>IF(M103="","",((L102+(M102/M103))))</f>
      </c>
      <c r="T102" s="5">
        <f>SUM(Y102:AA102)</f>
        <v>0</v>
      </c>
      <c r="W102">
        <f>IF(T102=3,IF(Q102=S102,"Well Done","Try Again"),"")</f>
      </c>
      <c r="Y102">
        <f>IF(L102="",0,1)</f>
        <v>0</v>
      </c>
      <c r="Z102">
        <f>IF(M102="",0,1)</f>
        <v>0</v>
      </c>
      <c r="AA102">
        <f>IF(M103="",0,1)</f>
        <v>0</v>
      </c>
    </row>
    <row r="103" spans="2:20" ht="21">
      <c r="B103" s="15"/>
      <c r="C103" s="7">
        <v>4</v>
      </c>
      <c r="D103" s="5"/>
      <c r="E103" s="16"/>
      <c r="F103" s="5"/>
      <c r="G103" s="15"/>
      <c r="H103" s="7">
        <v>4</v>
      </c>
      <c r="I103" s="5"/>
      <c r="J103" s="16"/>
      <c r="K103" s="8"/>
      <c r="L103" s="17"/>
      <c r="M103" s="11"/>
      <c r="N103" s="5"/>
      <c r="O103" s="5"/>
      <c r="P103" s="5"/>
      <c r="Q103" s="5"/>
      <c r="R103" s="5"/>
      <c r="S103" s="5"/>
      <c r="T103" s="5"/>
    </row>
    <row r="104" spans="2:20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T104" s="5"/>
    </row>
    <row r="105" spans="2:20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T105" s="5"/>
    </row>
    <row r="106" spans="2:20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T106" s="5"/>
    </row>
    <row r="107" spans="2:27" ht="21.75" thickBot="1">
      <c r="B107" s="15">
        <v>11</v>
      </c>
      <c r="C107" s="6">
        <v>1</v>
      </c>
      <c r="D107" s="5"/>
      <c r="E107" s="16" t="s">
        <v>11</v>
      </c>
      <c r="F107" s="5"/>
      <c r="G107" s="15">
        <v>6</v>
      </c>
      <c r="H107" s="6">
        <v>1</v>
      </c>
      <c r="I107" s="5"/>
      <c r="J107" s="16" t="s">
        <v>10</v>
      </c>
      <c r="K107" s="8"/>
      <c r="L107" s="17"/>
      <c r="M107" s="10"/>
      <c r="N107" s="5"/>
      <c r="O107" s="9">
        <f>W107</f>
      </c>
      <c r="P107" s="5"/>
      <c r="Q107" s="5">
        <f>(B107+(C107/C108))+(G107+(H107/H108))</f>
        <v>17.5</v>
      </c>
      <c r="R107" s="5">
        <f>IF(Q107=INT(Q107),1,0)</f>
        <v>0</v>
      </c>
      <c r="S107" s="5">
        <f>IF(M108="","",((L107+(M107/M108))))</f>
      </c>
      <c r="T107" s="5">
        <f>SUM(Y107:AA107)</f>
        <v>0</v>
      </c>
      <c r="W107">
        <f>IF(T107=3,IF(Q107=S107,"Well Done","Try Again"),"")</f>
      </c>
      <c r="Y107">
        <f>IF(L107="",0,1)</f>
        <v>0</v>
      </c>
      <c r="Z107">
        <f>IF(M107="",0,1)</f>
        <v>0</v>
      </c>
      <c r="AA107">
        <f>IF(M108="",0,1)</f>
        <v>0</v>
      </c>
    </row>
    <row r="108" spans="2:20" ht="21">
      <c r="B108" s="15"/>
      <c r="C108" s="7">
        <v>4</v>
      </c>
      <c r="D108" s="5"/>
      <c r="E108" s="16"/>
      <c r="F108" s="5"/>
      <c r="G108" s="15"/>
      <c r="H108" s="7">
        <v>4</v>
      </c>
      <c r="I108" s="5"/>
      <c r="J108" s="16"/>
      <c r="K108" s="8"/>
      <c r="L108" s="17"/>
      <c r="M108" s="11"/>
      <c r="N108" s="5"/>
      <c r="O108" s="5"/>
      <c r="P108" s="5"/>
      <c r="Q108" s="5"/>
      <c r="R108" s="5"/>
      <c r="S108" s="5"/>
      <c r="T108" s="5"/>
    </row>
    <row r="109" spans="2:20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T109" s="5"/>
    </row>
    <row r="110" spans="2:20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T110" s="5"/>
    </row>
    <row r="111" spans="2:20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T111" s="5"/>
    </row>
    <row r="112" spans="2:27" ht="21.75" thickBot="1">
      <c r="B112" s="15">
        <v>23</v>
      </c>
      <c r="C112" s="6">
        <v>1</v>
      </c>
      <c r="D112" s="5"/>
      <c r="E112" s="16" t="s">
        <v>11</v>
      </c>
      <c r="F112" s="5"/>
      <c r="G112" s="15">
        <v>14</v>
      </c>
      <c r="H112" s="6">
        <v>1</v>
      </c>
      <c r="I112" s="5"/>
      <c r="J112" s="16" t="s">
        <v>10</v>
      </c>
      <c r="K112" s="8"/>
      <c r="L112" s="17"/>
      <c r="M112" s="10"/>
      <c r="N112" s="5"/>
      <c r="O112" s="9">
        <f>W112</f>
      </c>
      <c r="P112" s="5"/>
      <c r="Q112" s="5">
        <f>(B112+(C112/C113))+(G112+(H112/H113))</f>
        <v>37.5</v>
      </c>
      <c r="R112" s="5">
        <f>IF(Q112=INT(Q112),1,0)</f>
        <v>0</v>
      </c>
      <c r="S112" s="5">
        <f>IF(M113="","",((L112+(M112/M113))))</f>
      </c>
      <c r="T112" s="5">
        <f>SUM(Y112:AA112)</f>
        <v>0</v>
      </c>
      <c r="W112">
        <f>IF(T112=3,IF(Q112=S112,"Well Done","Try Again"),"")</f>
      </c>
      <c r="Y112">
        <f>IF(L112="",0,1)</f>
        <v>0</v>
      </c>
      <c r="Z112">
        <f>IF(M112="",0,1)</f>
        <v>0</v>
      </c>
      <c r="AA112">
        <f>IF(M113="",0,1)</f>
        <v>0</v>
      </c>
    </row>
    <row r="113" spans="2:20" ht="21">
      <c r="B113" s="15"/>
      <c r="C113" s="7">
        <v>4</v>
      </c>
      <c r="D113" s="5"/>
      <c r="E113" s="16"/>
      <c r="F113" s="5"/>
      <c r="G113" s="15"/>
      <c r="H113" s="7">
        <v>4</v>
      </c>
      <c r="I113" s="5"/>
      <c r="J113" s="16"/>
      <c r="K113" s="8"/>
      <c r="L113" s="17"/>
      <c r="M113" s="11"/>
      <c r="N113" s="5"/>
      <c r="O113" s="5"/>
      <c r="P113" s="5"/>
      <c r="Q113" s="5"/>
      <c r="R113" s="5"/>
      <c r="S113" s="5"/>
      <c r="T113" s="5"/>
    </row>
    <row r="114" spans="2:20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T114" s="5"/>
    </row>
    <row r="115" spans="2:20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T115" s="5"/>
    </row>
    <row r="116" spans="2:20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T116" s="5"/>
    </row>
    <row r="117" spans="2:27" ht="21.75" thickBot="1">
      <c r="B117" s="15">
        <v>9</v>
      </c>
      <c r="C117" s="6">
        <v>3</v>
      </c>
      <c r="D117" s="5"/>
      <c r="E117" s="16" t="s">
        <v>11</v>
      </c>
      <c r="F117" s="5"/>
      <c r="G117" s="15">
        <v>17</v>
      </c>
      <c r="H117" s="6">
        <v>1</v>
      </c>
      <c r="I117" s="5"/>
      <c r="J117" s="16" t="s">
        <v>10</v>
      </c>
      <c r="K117" s="8"/>
      <c r="L117" s="17"/>
      <c r="M117" s="10"/>
      <c r="N117" s="5"/>
      <c r="O117" s="9">
        <f>W117</f>
      </c>
      <c r="P117" s="5"/>
      <c r="Q117" s="5">
        <f>(B117+(C117/C118))+(G117+(H117/H118))</f>
        <v>27.25</v>
      </c>
      <c r="R117" s="5">
        <f>IF(Q117=INT(Q117),1,0)</f>
        <v>0</v>
      </c>
      <c r="S117" s="5">
        <f>IF(M118="","",((L117+(M117/M118))))</f>
      </c>
      <c r="T117" s="5">
        <f>SUM(Y117:AA117)</f>
        <v>0</v>
      </c>
      <c r="W117">
        <f>IF(T117=3,IF(Q117=S117,"Well Done","Try Again"),"")</f>
      </c>
      <c r="Y117">
        <f>IF(L117="",0,1)</f>
        <v>0</v>
      </c>
      <c r="Z117">
        <f>IF(M117="",0,1)</f>
        <v>0</v>
      </c>
      <c r="AA117">
        <f>IF(M118="",0,1)</f>
        <v>0</v>
      </c>
    </row>
    <row r="118" spans="2:20" ht="21">
      <c r="B118" s="15"/>
      <c r="C118" s="7">
        <v>4</v>
      </c>
      <c r="D118" s="5"/>
      <c r="E118" s="16"/>
      <c r="F118" s="5"/>
      <c r="G118" s="15"/>
      <c r="H118" s="7">
        <v>2</v>
      </c>
      <c r="I118" s="5"/>
      <c r="J118" s="16"/>
      <c r="K118" s="8"/>
      <c r="L118" s="17"/>
      <c r="M118" s="11"/>
      <c r="N118" s="5"/>
      <c r="O118" s="5"/>
      <c r="P118" s="5"/>
      <c r="Q118" s="5"/>
      <c r="R118" s="5"/>
      <c r="S118" s="5"/>
      <c r="T118" s="5"/>
    </row>
    <row r="119" spans="2:20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T119" s="5"/>
    </row>
    <row r="120" spans="2:20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T120" s="5"/>
    </row>
    <row r="121" spans="2:20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T121" s="5"/>
    </row>
    <row r="122" spans="2:27" ht="21.75" thickBot="1">
      <c r="B122" s="15">
        <v>6</v>
      </c>
      <c r="C122" s="6">
        <v>3</v>
      </c>
      <c r="D122" s="5"/>
      <c r="E122" s="16" t="s">
        <v>11</v>
      </c>
      <c r="F122" s="5"/>
      <c r="G122" s="15">
        <v>18</v>
      </c>
      <c r="H122" s="6">
        <v>3</v>
      </c>
      <c r="I122" s="5"/>
      <c r="J122" s="16" t="s">
        <v>10</v>
      </c>
      <c r="K122" s="8"/>
      <c r="L122" s="17"/>
      <c r="M122" s="10"/>
      <c r="N122" s="5"/>
      <c r="O122" s="9">
        <f>W122</f>
      </c>
      <c r="P122" s="5"/>
      <c r="Q122" s="5">
        <f>(B122+(C122/C123))+(G122+(H122/H123))</f>
        <v>25.5</v>
      </c>
      <c r="R122" s="5">
        <f>IF(Q122=INT(Q122),1,0)</f>
        <v>0</v>
      </c>
      <c r="S122" s="5">
        <f>IF(M123="","",((L122+(M122/M123))))</f>
      </c>
      <c r="T122" s="5">
        <f>SUM(Y122:AA122)</f>
        <v>0</v>
      </c>
      <c r="W122">
        <f>IF(T122=3,IF(Q122=S122,"Well Done","Try Again"),"")</f>
      </c>
      <c r="Y122">
        <f>IF(L122="",0,1)</f>
        <v>0</v>
      </c>
      <c r="Z122">
        <f>IF(M122="",0,1)</f>
        <v>0</v>
      </c>
      <c r="AA122">
        <f>IF(M123="",0,1)</f>
        <v>0</v>
      </c>
    </row>
    <row r="123" spans="2:20" ht="21">
      <c r="B123" s="15"/>
      <c r="C123" s="7">
        <v>4</v>
      </c>
      <c r="D123" s="5"/>
      <c r="E123" s="16"/>
      <c r="F123" s="5"/>
      <c r="G123" s="15"/>
      <c r="H123" s="7">
        <v>4</v>
      </c>
      <c r="I123" s="5"/>
      <c r="J123" s="16"/>
      <c r="K123" s="8"/>
      <c r="L123" s="17"/>
      <c r="M123" s="11"/>
      <c r="N123" s="5"/>
      <c r="O123" s="5"/>
      <c r="P123" s="5"/>
      <c r="Q123" s="5"/>
      <c r="R123" s="5"/>
      <c r="S123" s="5"/>
      <c r="T123" s="5"/>
    </row>
    <row r="124" spans="2:20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T124" s="5"/>
    </row>
    <row r="125" spans="2:20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T125" s="5"/>
    </row>
    <row r="126" spans="2:20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T126" s="5"/>
    </row>
    <row r="127" spans="2:27" ht="21.75" thickBot="1">
      <c r="B127" s="15">
        <v>23</v>
      </c>
      <c r="C127" s="6">
        <v>1</v>
      </c>
      <c r="D127" s="5"/>
      <c r="E127" s="16" t="s">
        <v>11</v>
      </c>
      <c r="F127" s="5"/>
      <c r="G127" s="15">
        <v>2</v>
      </c>
      <c r="H127" s="6">
        <v>1</v>
      </c>
      <c r="I127" s="5"/>
      <c r="J127" s="16" t="s">
        <v>10</v>
      </c>
      <c r="K127" s="8"/>
      <c r="L127" s="17"/>
      <c r="M127" s="10"/>
      <c r="N127" s="5"/>
      <c r="O127" s="9">
        <f>W127</f>
      </c>
      <c r="P127" s="5"/>
      <c r="Q127" s="5">
        <f>(B127+(C127/C128))+(G127+(H127/H128))</f>
        <v>25.75</v>
      </c>
      <c r="R127" s="5">
        <f>IF(Q127=INT(Q127),1,0)</f>
        <v>0</v>
      </c>
      <c r="S127" s="5">
        <f>IF(M128="","",((L127+(M127/M128))))</f>
      </c>
      <c r="T127" s="5">
        <f>SUM(Y127:AA127)</f>
        <v>0</v>
      </c>
      <c r="W127">
        <f>IF(T127=3,IF(Q127=S127,"Well Done","Try Again"),"")</f>
      </c>
      <c r="Y127">
        <f>IF(L127="",0,1)</f>
        <v>0</v>
      </c>
      <c r="Z127">
        <f>IF(M127="",0,1)</f>
        <v>0</v>
      </c>
      <c r="AA127">
        <f>IF(M128="",0,1)</f>
        <v>0</v>
      </c>
    </row>
    <row r="128" spans="2:20" ht="21">
      <c r="B128" s="15"/>
      <c r="C128" s="7">
        <v>4</v>
      </c>
      <c r="D128" s="5"/>
      <c r="E128" s="16"/>
      <c r="F128" s="5"/>
      <c r="G128" s="15"/>
      <c r="H128" s="7">
        <v>2</v>
      </c>
      <c r="I128" s="5"/>
      <c r="J128" s="16"/>
      <c r="K128" s="8"/>
      <c r="L128" s="17"/>
      <c r="M128" s="11"/>
      <c r="N128" s="5"/>
      <c r="O128" s="5"/>
      <c r="P128" s="5"/>
      <c r="Q128" s="5"/>
      <c r="R128" s="5"/>
      <c r="S128" s="5"/>
      <c r="T128" s="5"/>
    </row>
    <row r="129" spans="2:20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T129" s="5"/>
    </row>
    <row r="130" spans="2:20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T130" s="5"/>
    </row>
    <row r="131" spans="2:20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T131" s="5"/>
    </row>
    <row r="132" spans="2:27" ht="21.75" thickBot="1">
      <c r="B132" s="15">
        <v>18</v>
      </c>
      <c r="C132" s="6">
        <v>1</v>
      </c>
      <c r="D132" s="5"/>
      <c r="E132" s="16" t="s">
        <v>11</v>
      </c>
      <c r="F132" s="5"/>
      <c r="G132" s="15">
        <v>16</v>
      </c>
      <c r="H132" s="6">
        <v>3</v>
      </c>
      <c r="I132" s="5"/>
      <c r="J132" s="16" t="s">
        <v>10</v>
      </c>
      <c r="K132" s="8"/>
      <c r="L132" s="17"/>
      <c r="M132" s="10"/>
      <c r="N132" s="5"/>
      <c r="O132" s="9">
        <f>W132</f>
      </c>
      <c r="P132" s="5"/>
      <c r="Q132" s="5">
        <f>(B132+(C132/C133))+(G132+(H132/H133))</f>
        <v>35.25</v>
      </c>
      <c r="R132" s="5">
        <f>IF(Q132=INT(Q132),1,0)</f>
        <v>0</v>
      </c>
      <c r="S132" s="5">
        <f>IF(M133="","",((L132+(M132/M133))))</f>
      </c>
      <c r="T132" s="5">
        <f>SUM(Y132:AA132)</f>
        <v>0</v>
      </c>
      <c r="W132">
        <f>IF(T132=3,IF(Q132=S132,"Well Done","Try Again"),"")</f>
      </c>
      <c r="Y132">
        <f>IF(L132="",0,1)</f>
        <v>0</v>
      </c>
      <c r="Z132">
        <f>IF(M132="",0,1)</f>
        <v>0</v>
      </c>
      <c r="AA132">
        <f>IF(M133="",0,1)</f>
        <v>0</v>
      </c>
    </row>
    <row r="133" spans="2:20" ht="21">
      <c r="B133" s="15"/>
      <c r="C133" s="7">
        <v>2</v>
      </c>
      <c r="D133" s="5"/>
      <c r="E133" s="16"/>
      <c r="F133" s="5"/>
      <c r="G133" s="15"/>
      <c r="H133" s="7">
        <v>4</v>
      </c>
      <c r="I133" s="5"/>
      <c r="J133" s="16"/>
      <c r="K133" s="8"/>
      <c r="L133" s="17"/>
      <c r="M133" s="11"/>
      <c r="N133" s="5"/>
      <c r="O133" s="5"/>
      <c r="P133" s="5"/>
      <c r="Q133" s="5"/>
      <c r="R133" s="5"/>
      <c r="S133" s="5"/>
      <c r="T133" s="5"/>
    </row>
    <row r="134" spans="2:20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T134" s="5"/>
    </row>
    <row r="135" spans="2:20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T135" s="5"/>
    </row>
    <row r="136" spans="2:20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T136" s="5"/>
    </row>
    <row r="137" spans="2:27" ht="21.75" thickBot="1">
      <c r="B137" s="15">
        <v>11</v>
      </c>
      <c r="C137" s="6">
        <v>1</v>
      </c>
      <c r="D137" s="5"/>
      <c r="E137" s="16" t="s">
        <v>11</v>
      </c>
      <c r="F137" s="5"/>
      <c r="G137" s="15">
        <v>9</v>
      </c>
      <c r="H137" s="6">
        <v>1</v>
      </c>
      <c r="I137" s="5"/>
      <c r="J137" s="16" t="s">
        <v>10</v>
      </c>
      <c r="K137" s="8"/>
      <c r="L137" s="17"/>
      <c r="M137" s="10"/>
      <c r="N137" s="5"/>
      <c r="O137" s="9">
        <f>W137</f>
      </c>
      <c r="P137" s="5"/>
      <c r="Q137" s="5">
        <f>(B137+(C137/C138))+(G137+(H137/H138))</f>
        <v>20.75</v>
      </c>
      <c r="R137" s="5">
        <f>IF(Q137=INT(Q137),1,0)</f>
        <v>0</v>
      </c>
      <c r="S137" s="5">
        <f>IF(M138="","",((L137+(M137/M138))))</f>
      </c>
      <c r="T137" s="5">
        <f>SUM(Y137:AA137)</f>
        <v>0</v>
      </c>
      <c r="W137">
        <f>IF(T137=3,IF(Q137=S137,"Well Done","Try Again"),"")</f>
      </c>
      <c r="Y137">
        <f>IF(L137="",0,1)</f>
        <v>0</v>
      </c>
      <c r="Z137">
        <f>IF(M137="",0,1)</f>
        <v>0</v>
      </c>
      <c r="AA137">
        <f>IF(M138="",0,1)</f>
        <v>0</v>
      </c>
    </row>
    <row r="138" spans="2:20" ht="21">
      <c r="B138" s="15"/>
      <c r="C138" s="7">
        <v>2</v>
      </c>
      <c r="D138" s="5"/>
      <c r="E138" s="16"/>
      <c r="F138" s="5"/>
      <c r="G138" s="15"/>
      <c r="H138" s="7">
        <v>4</v>
      </c>
      <c r="I138" s="5"/>
      <c r="J138" s="16"/>
      <c r="K138" s="8"/>
      <c r="L138" s="17"/>
      <c r="M138" s="11"/>
      <c r="N138" s="5"/>
      <c r="O138" s="5"/>
      <c r="P138" s="5"/>
      <c r="Q138" s="5"/>
      <c r="R138" s="5"/>
      <c r="S138" s="5"/>
      <c r="T138" s="5"/>
    </row>
    <row r="139" spans="2:20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T139" s="5"/>
    </row>
    <row r="140" spans="2:20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T140" s="5"/>
    </row>
    <row r="141" spans="2:20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T141" s="5"/>
    </row>
    <row r="142" spans="2:27" ht="21.75" thickBot="1">
      <c r="B142" s="15">
        <v>17</v>
      </c>
      <c r="C142" s="6">
        <v>1</v>
      </c>
      <c r="D142" s="5"/>
      <c r="E142" s="16" t="s">
        <v>11</v>
      </c>
      <c r="F142" s="5"/>
      <c r="G142" s="15">
        <v>15</v>
      </c>
      <c r="H142" s="6">
        <v>1</v>
      </c>
      <c r="I142" s="5"/>
      <c r="J142" s="16" t="s">
        <v>10</v>
      </c>
      <c r="K142" s="8"/>
      <c r="L142" s="17"/>
      <c r="M142" s="10"/>
      <c r="N142" s="5"/>
      <c r="O142" s="9">
        <f>W142</f>
      </c>
      <c r="P142" s="5"/>
      <c r="Q142" s="5">
        <f>(B142+(C142/C143))+(G142+(H142/H143))</f>
        <v>32.5</v>
      </c>
      <c r="R142" s="5">
        <f>IF(Q142=INT(Q142),1,0)</f>
        <v>0</v>
      </c>
      <c r="S142" s="5">
        <f>IF(M143="","",((L142+(M142/M143))))</f>
      </c>
      <c r="T142" s="5">
        <f>SUM(Y142:AA142)</f>
        <v>0</v>
      </c>
      <c r="W142">
        <f>IF(T142=3,IF(Q142=S142,"Well Done","Try Again"),"")</f>
      </c>
      <c r="Y142">
        <f>IF(L142="",0,1)</f>
        <v>0</v>
      </c>
      <c r="Z142">
        <f>IF(M142="",0,1)</f>
        <v>0</v>
      </c>
      <c r="AA142">
        <f>IF(M143="",0,1)</f>
        <v>0</v>
      </c>
    </row>
    <row r="143" spans="2:20" ht="21">
      <c r="B143" s="15"/>
      <c r="C143" s="7">
        <v>4</v>
      </c>
      <c r="D143" s="5"/>
      <c r="E143" s="16"/>
      <c r="F143" s="5"/>
      <c r="G143" s="15"/>
      <c r="H143" s="7">
        <v>4</v>
      </c>
      <c r="I143" s="5"/>
      <c r="J143" s="16"/>
      <c r="K143" s="8"/>
      <c r="L143" s="17"/>
      <c r="M143" s="11"/>
      <c r="N143" s="5"/>
      <c r="O143" s="5"/>
      <c r="P143" s="5"/>
      <c r="Q143" s="5"/>
      <c r="R143" s="5"/>
      <c r="S143" s="5"/>
      <c r="T143" s="5"/>
    </row>
    <row r="144" spans="2:20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T144" s="5"/>
    </row>
    <row r="145" spans="2:20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T145" s="5"/>
    </row>
    <row r="146" spans="2:20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T146" s="5"/>
    </row>
    <row r="147" spans="2:27" ht="21.75" thickBot="1">
      <c r="B147" s="15">
        <v>42</v>
      </c>
      <c r="C147" s="6">
        <v>1</v>
      </c>
      <c r="D147" s="5"/>
      <c r="E147" s="16" t="s">
        <v>11</v>
      </c>
      <c r="F147" s="5"/>
      <c r="G147" s="15">
        <v>34</v>
      </c>
      <c r="H147" s="6">
        <v>3</v>
      </c>
      <c r="I147" s="5"/>
      <c r="J147" s="16" t="s">
        <v>10</v>
      </c>
      <c r="K147" s="8"/>
      <c r="L147" s="17"/>
      <c r="M147" s="10"/>
      <c r="N147" s="5"/>
      <c r="O147" s="9">
        <f>W147</f>
      </c>
      <c r="P147" s="5"/>
      <c r="Q147" s="5">
        <f>(B147+(C147/C148))+(G147+(H147/H148))</f>
        <v>77.25</v>
      </c>
      <c r="R147" s="5">
        <f>IF(Q147=INT(Q147),1,0)</f>
        <v>0</v>
      </c>
      <c r="S147" s="5">
        <f>IF(M148="","",((L147+(M147/M148))))</f>
      </c>
      <c r="T147" s="5">
        <f>SUM(Y147:AA147)</f>
        <v>0</v>
      </c>
      <c r="W147">
        <f>IF(T147=3,IF(Q147=S147,"Well Done","Try Again"),"")</f>
      </c>
      <c r="Y147">
        <f>IF(L147="",0,1)</f>
        <v>0</v>
      </c>
      <c r="Z147">
        <f>IF(M147="",0,1)</f>
        <v>0</v>
      </c>
      <c r="AA147">
        <f>IF(M148="",0,1)</f>
        <v>0</v>
      </c>
    </row>
    <row r="148" spans="2:20" ht="21">
      <c r="B148" s="15"/>
      <c r="C148" s="7">
        <v>2</v>
      </c>
      <c r="D148" s="5"/>
      <c r="E148" s="16"/>
      <c r="F148" s="5"/>
      <c r="G148" s="15"/>
      <c r="H148" s="7">
        <v>4</v>
      </c>
      <c r="I148" s="5"/>
      <c r="J148" s="16"/>
      <c r="K148" s="8"/>
      <c r="L148" s="17"/>
      <c r="M148" s="11"/>
      <c r="N148" s="5"/>
      <c r="O148" s="5"/>
      <c r="P148" s="5"/>
      <c r="Q148" s="5"/>
      <c r="R148" s="5"/>
      <c r="S148" s="5"/>
      <c r="T148" s="5"/>
    </row>
    <row r="149" spans="2:20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T149" s="5"/>
    </row>
    <row r="150" spans="2:20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T150" s="5"/>
    </row>
    <row r="151" spans="2:20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T151" s="5"/>
    </row>
    <row r="152" spans="2:27" ht="21.75" thickBot="1">
      <c r="B152" s="15">
        <v>62</v>
      </c>
      <c r="C152" s="6">
        <v>1</v>
      </c>
      <c r="D152" s="5"/>
      <c r="E152" s="16" t="s">
        <v>11</v>
      </c>
      <c r="F152" s="5"/>
      <c r="G152" s="15">
        <v>15</v>
      </c>
      <c r="H152" s="6">
        <v>1</v>
      </c>
      <c r="I152" s="5"/>
      <c r="J152" s="16" t="s">
        <v>10</v>
      </c>
      <c r="K152" s="8"/>
      <c r="L152" s="17"/>
      <c r="M152" s="10"/>
      <c r="N152" s="5"/>
      <c r="O152" s="9">
        <f>W152</f>
      </c>
      <c r="P152" s="5"/>
      <c r="Q152" s="5">
        <f>(B152+(C152/C153))+(G152+(H152/H153))</f>
        <v>77.75</v>
      </c>
      <c r="R152" s="5">
        <f>IF(Q152=INT(Q152),1,0)</f>
        <v>0</v>
      </c>
      <c r="S152" s="5">
        <f>IF(M153="","",((L152+(M152/M153))))</f>
      </c>
      <c r="T152" s="5">
        <f>SUM(Y152:AA152)</f>
        <v>0</v>
      </c>
      <c r="W152">
        <f>IF(T152=3,IF(Q152=S152,"Well Done","Try Again"),"")</f>
      </c>
      <c r="Y152">
        <f>IF(L152="",0,1)</f>
        <v>0</v>
      </c>
      <c r="Z152">
        <f>IF(M152="",0,1)</f>
        <v>0</v>
      </c>
      <c r="AA152">
        <f>IF(M153="",0,1)</f>
        <v>0</v>
      </c>
    </row>
    <row r="153" spans="2:20" ht="21">
      <c r="B153" s="15"/>
      <c r="C153" s="7">
        <v>2</v>
      </c>
      <c r="D153" s="5"/>
      <c r="E153" s="16"/>
      <c r="F153" s="5"/>
      <c r="G153" s="15"/>
      <c r="H153" s="7">
        <v>4</v>
      </c>
      <c r="I153" s="5"/>
      <c r="J153" s="16"/>
      <c r="K153" s="8"/>
      <c r="L153" s="17"/>
      <c r="M153" s="11"/>
      <c r="N153" s="5"/>
      <c r="O153" s="5"/>
      <c r="P153" s="5"/>
      <c r="Q153" s="5"/>
      <c r="R153" s="5"/>
      <c r="S153" s="5"/>
      <c r="T153" s="5"/>
    </row>
    <row r="154" spans="2:20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T154" s="5"/>
    </row>
    <row r="155" spans="2:20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T155" s="5"/>
    </row>
    <row r="156" spans="2:20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T156" s="5"/>
    </row>
    <row r="157" spans="2:27" ht="21.75" thickBot="1">
      <c r="B157" s="15">
        <v>48</v>
      </c>
      <c r="C157" s="6">
        <v>3</v>
      </c>
      <c r="D157" s="5"/>
      <c r="E157" s="16" t="s">
        <v>11</v>
      </c>
      <c r="F157" s="5"/>
      <c r="G157" s="15">
        <v>35</v>
      </c>
      <c r="H157" s="6">
        <v>3</v>
      </c>
      <c r="I157" s="5"/>
      <c r="J157" s="16" t="s">
        <v>10</v>
      </c>
      <c r="K157" s="8"/>
      <c r="L157" s="17"/>
      <c r="M157" s="10"/>
      <c r="N157" s="5"/>
      <c r="O157" s="9">
        <f>W157</f>
      </c>
      <c r="P157" s="5"/>
      <c r="Q157" s="5">
        <f>(B157+(C157/C158))+(G157+(H157/H158))</f>
        <v>84.5</v>
      </c>
      <c r="R157" s="5">
        <f>IF(Q157=INT(Q157),1,0)</f>
        <v>0</v>
      </c>
      <c r="S157" s="5">
        <f>IF(M158="","",((L157+(M157/M158))))</f>
      </c>
      <c r="T157" s="5">
        <f>SUM(Y157:AA157)</f>
        <v>0</v>
      </c>
      <c r="W157">
        <f>IF(T157=3,IF(Q157=S157,"Well Done","Try Again"),"")</f>
      </c>
      <c r="Y157">
        <f>IF(L157="",0,1)</f>
        <v>0</v>
      </c>
      <c r="Z157">
        <f>IF(M157="",0,1)</f>
        <v>0</v>
      </c>
      <c r="AA157">
        <f>IF(M158="",0,1)</f>
        <v>0</v>
      </c>
    </row>
    <row r="158" spans="2:20" ht="21">
      <c r="B158" s="15"/>
      <c r="C158" s="7">
        <v>4</v>
      </c>
      <c r="D158" s="5"/>
      <c r="E158" s="16"/>
      <c r="F158" s="5"/>
      <c r="G158" s="15"/>
      <c r="H158" s="7">
        <v>4</v>
      </c>
      <c r="I158" s="5"/>
      <c r="J158" s="16"/>
      <c r="K158" s="8"/>
      <c r="L158" s="17"/>
      <c r="M158" s="11"/>
      <c r="N158" s="5"/>
      <c r="O158" s="5"/>
      <c r="P158" s="5"/>
      <c r="Q158" s="5"/>
      <c r="R158" s="5"/>
      <c r="S158" s="5"/>
      <c r="T158" s="5"/>
    </row>
    <row r="159" spans="2:20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T159" s="5"/>
    </row>
    <row r="160" spans="2:20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T160" s="5"/>
    </row>
    <row r="161" spans="2:20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T161" s="5"/>
    </row>
    <row r="162" spans="2:27" ht="21.75" thickBot="1">
      <c r="B162" s="15">
        <v>64</v>
      </c>
      <c r="C162" s="6">
        <v>1</v>
      </c>
      <c r="D162" s="5"/>
      <c r="E162" s="16" t="s">
        <v>11</v>
      </c>
      <c r="F162" s="5"/>
      <c r="G162" s="15">
        <v>27</v>
      </c>
      <c r="H162" s="6">
        <v>1</v>
      </c>
      <c r="I162" s="5"/>
      <c r="J162" s="16" t="s">
        <v>10</v>
      </c>
      <c r="K162" s="8"/>
      <c r="L162" s="17"/>
      <c r="M162" s="10"/>
      <c r="N162" s="5"/>
      <c r="O162" s="9">
        <f>W162</f>
      </c>
      <c r="P162" s="5"/>
      <c r="Q162" s="5">
        <f>(B162+(C162/C163))+(G162+(H162/H163))</f>
        <v>91.5</v>
      </c>
      <c r="R162" s="5">
        <f>IF(Q162=INT(Q162),1,0)</f>
        <v>0</v>
      </c>
      <c r="S162" s="5">
        <f>IF(M163="","",((L162+(M162/M163))))</f>
      </c>
      <c r="T162" s="5">
        <f>SUM(Y162:AA162)</f>
        <v>0</v>
      </c>
      <c r="W162">
        <f>IF(T162=3,IF(Q162=S162,"Well Done","Try Again"),"")</f>
      </c>
      <c r="Y162">
        <f>IF(L162="",0,1)</f>
        <v>0</v>
      </c>
      <c r="Z162">
        <f>IF(M162="",0,1)</f>
        <v>0</v>
      </c>
      <c r="AA162">
        <f>IF(M163="",0,1)</f>
        <v>0</v>
      </c>
    </row>
    <row r="163" spans="2:20" ht="21">
      <c r="B163" s="15"/>
      <c r="C163" s="7">
        <v>4</v>
      </c>
      <c r="D163" s="5"/>
      <c r="E163" s="16"/>
      <c r="F163" s="5"/>
      <c r="G163" s="15"/>
      <c r="H163" s="7">
        <v>4</v>
      </c>
      <c r="I163" s="5"/>
      <c r="J163" s="16"/>
      <c r="K163" s="8"/>
      <c r="L163" s="17"/>
      <c r="M163" s="11"/>
      <c r="N163" s="5"/>
      <c r="O163" s="5"/>
      <c r="P163" s="5"/>
      <c r="Q163" s="5"/>
      <c r="R163" s="5"/>
      <c r="S163" s="5"/>
      <c r="T163" s="5"/>
    </row>
    <row r="164" spans="2:20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T164" s="5"/>
    </row>
    <row r="165" spans="2:20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T165" s="5"/>
    </row>
    <row r="166" spans="2:20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T166" s="5"/>
    </row>
  </sheetData>
  <sheetProtection password="AC5B" sheet="1" selectLockedCells="1"/>
  <mergeCells count="165">
    <mergeCell ref="B7:B8"/>
    <mergeCell ref="E7:E8"/>
    <mergeCell ref="G7:G8"/>
    <mergeCell ref="J7:J8"/>
    <mergeCell ref="L7:L8"/>
    <mergeCell ref="B17:B18"/>
    <mergeCell ref="E17:E18"/>
    <mergeCell ref="G17:G18"/>
    <mergeCell ref="J17:J18"/>
    <mergeCell ref="L17:L18"/>
    <mergeCell ref="B2:B3"/>
    <mergeCell ref="E2:E3"/>
    <mergeCell ref="G2:G3"/>
    <mergeCell ref="J2:J3"/>
    <mergeCell ref="L2:L3"/>
    <mergeCell ref="B27:B28"/>
    <mergeCell ref="E27:E28"/>
    <mergeCell ref="G27:G28"/>
    <mergeCell ref="J27:J28"/>
    <mergeCell ref="L27:L28"/>
    <mergeCell ref="B12:B13"/>
    <mergeCell ref="E12:E13"/>
    <mergeCell ref="G12:G13"/>
    <mergeCell ref="J12:J13"/>
    <mergeCell ref="L12:L13"/>
    <mergeCell ref="B37:B38"/>
    <mergeCell ref="E37:E38"/>
    <mergeCell ref="G37:G38"/>
    <mergeCell ref="J37:J38"/>
    <mergeCell ref="L37:L38"/>
    <mergeCell ref="B22:B23"/>
    <mergeCell ref="E22:E23"/>
    <mergeCell ref="G22:G23"/>
    <mergeCell ref="J22:J23"/>
    <mergeCell ref="L22:L23"/>
    <mergeCell ref="B47:B48"/>
    <mergeCell ref="E47:E48"/>
    <mergeCell ref="G47:G48"/>
    <mergeCell ref="J47:J48"/>
    <mergeCell ref="L47:L48"/>
    <mergeCell ref="B32:B33"/>
    <mergeCell ref="E32:E33"/>
    <mergeCell ref="G32:G33"/>
    <mergeCell ref="J32:J33"/>
    <mergeCell ref="L32:L33"/>
    <mergeCell ref="B57:B58"/>
    <mergeCell ref="E57:E58"/>
    <mergeCell ref="G57:G58"/>
    <mergeCell ref="J57:J58"/>
    <mergeCell ref="L57:L58"/>
    <mergeCell ref="B42:B43"/>
    <mergeCell ref="E42:E43"/>
    <mergeCell ref="G42:G43"/>
    <mergeCell ref="J42:J43"/>
    <mergeCell ref="L42:L43"/>
    <mergeCell ref="B67:B68"/>
    <mergeCell ref="E67:E68"/>
    <mergeCell ref="G67:G68"/>
    <mergeCell ref="J67:J68"/>
    <mergeCell ref="L67:L68"/>
    <mergeCell ref="B52:B53"/>
    <mergeCell ref="E52:E53"/>
    <mergeCell ref="G52:G53"/>
    <mergeCell ref="J52:J53"/>
    <mergeCell ref="L52:L53"/>
    <mergeCell ref="B77:B78"/>
    <mergeCell ref="E77:E78"/>
    <mergeCell ref="G77:G78"/>
    <mergeCell ref="J77:J78"/>
    <mergeCell ref="L77:L78"/>
    <mergeCell ref="B62:B63"/>
    <mergeCell ref="E62:E63"/>
    <mergeCell ref="G62:G63"/>
    <mergeCell ref="J62:J63"/>
    <mergeCell ref="L62:L63"/>
    <mergeCell ref="B87:B88"/>
    <mergeCell ref="E87:E88"/>
    <mergeCell ref="G87:G88"/>
    <mergeCell ref="J87:J88"/>
    <mergeCell ref="L87:L88"/>
    <mergeCell ref="B72:B73"/>
    <mergeCell ref="E72:E73"/>
    <mergeCell ref="G72:G73"/>
    <mergeCell ref="J72:J73"/>
    <mergeCell ref="L72:L73"/>
    <mergeCell ref="B97:B98"/>
    <mergeCell ref="E97:E98"/>
    <mergeCell ref="G97:G98"/>
    <mergeCell ref="J97:J98"/>
    <mergeCell ref="L97:L98"/>
    <mergeCell ref="B82:B83"/>
    <mergeCell ref="E82:E83"/>
    <mergeCell ref="G82:G83"/>
    <mergeCell ref="J82:J83"/>
    <mergeCell ref="L82:L83"/>
    <mergeCell ref="B107:B108"/>
    <mergeCell ref="E107:E108"/>
    <mergeCell ref="G107:G108"/>
    <mergeCell ref="J107:J108"/>
    <mergeCell ref="L107:L108"/>
    <mergeCell ref="B92:B93"/>
    <mergeCell ref="E92:E93"/>
    <mergeCell ref="G92:G93"/>
    <mergeCell ref="J92:J93"/>
    <mergeCell ref="L92:L93"/>
    <mergeCell ref="B117:B118"/>
    <mergeCell ref="E117:E118"/>
    <mergeCell ref="G117:G118"/>
    <mergeCell ref="J117:J118"/>
    <mergeCell ref="L117:L118"/>
    <mergeCell ref="B102:B103"/>
    <mergeCell ref="E102:E103"/>
    <mergeCell ref="G102:G103"/>
    <mergeCell ref="J102:J103"/>
    <mergeCell ref="L102:L103"/>
    <mergeCell ref="B127:B128"/>
    <mergeCell ref="E127:E128"/>
    <mergeCell ref="G127:G128"/>
    <mergeCell ref="J127:J128"/>
    <mergeCell ref="L127:L128"/>
    <mergeCell ref="B112:B113"/>
    <mergeCell ref="E112:E113"/>
    <mergeCell ref="G112:G113"/>
    <mergeCell ref="J112:J113"/>
    <mergeCell ref="L112:L113"/>
    <mergeCell ref="B137:B138"/>
    <mergeCell ref="E137:E138"/>
    <mergeCell ref="G137:G138"/>
    <mergeCell ref="J137:J138"/>
    <mergeCell ref="L137:L138"/>
    <mergeCell ref="B122:B123"/>
    <mergeCell ref="E122:E123"/>
    <mergeCell ref="G122:G123"/>
    <mergeCell ref="J122:J123"/>
    <mergeCell ref="L122:L123"/>
    <mergeCell ref="B147:B148"/>
    <mergeCell ref="E147:E148"/>
    <mergeCell ref="G147:G148"/>
    <mergeCell ref="J147:J148"/>
    <mergeCell ref="L147:L148"/>
    <mergeCell ref="B132:B133"/>
    <mergeCell ref="E132:E133"/>
    <mergeCell ref="G132:G133"/>
    <mergeCell ref="J132:J133"/>
    <mergeCell ref="L132:L133"/>
    <mergeCell ref="B157:B158"/>
    <mergeCell ref="E157:E158"/>
    <mergeCell ref="G157:G158"/>
    <mergeCell ref="J157:J158"/>
    <mergeCell ref="L157:L158"/>
    <mergeCell ref="B142:B143"/>
    <mergeCell ref="E142:E143"/>
    <mergeCell ref="G142:G143"/>
    <mergeCell ref="J142:J143"/>
    <mergeCell ref="L142:L143"/>
    <mergeCell ref="B162:B163"/>
    <mergeCell ref="E162:E163"/>
    <mergeCell ref="G162:G163"/>
    <mergeCell ref="J162:J163"/>
    <mergeCell ref="L162:L163"/>
    <mergeCell ref="B152:B153"/>
    <mergeCell ref="E152:E153"/>
    <mergeCell ref="G152:G153"/>
    <mergeCell ref="J152:J153"/>
    <mergeCell ref="L152:L153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119"/>
  <sheetViews>
    <sheetView showGridLines="0" showRowColHeaders="0" zoomScalePageLayoutView="0" workbookViewId="0" topLeftCell="A1">
      <selection activeCell="L2" sqref="L2:L3"/>
    </sheetView>
  </sheetViews>
  <sheetFormatPr defaultColWidth="9.140625" defaultRowHeight="15"/>
  <cols>
    <col min="3" max="3" width="3.8515625" style="0" customWidth="1"/>
    <col min="4" max="4" width="0.71875" style="0" customWidth="1"/>
    <col min="5" max="5" width="5.00390625" style="0" customWidth="1"/>
    <col min="6" max="6" width="0.71875" style="0" customWidth="1"/>
    <col min="7" max="7" width="8.8515625" style="0" customWidth="1"/>
    <col min="8" max="8" width="4.00390625" style="0" customWidth="1"/>
    <col min="9" max="9" width="0.71875" style="0" customWidth="1"/>
    <col min="10" max="10" width="4.8515625" style="0" customWidth="1"/>
    <col min="11" max="11" width="0.9921875" style="0" customWidth="1"/>
    <col min="14" max="14" width="2.140625" style="0" customWidth="1"/>
    <col min="15" max="15" width="21.57421875" style="0" customWidth="1"/>
    <col min="16" max="16" width="10.57421875" style="0" customWidth="1"/>
    <col min="17" max="29" width="10.57421875" style="0" hidden="1" customWidth="1"/>
    <col min="30" max="30" width="10.57421875" style="0" customWidth="1"/>
  </cols>
  <sheetData>
    <row r="2" spans="2:27" ht="21.75" thickBot="1">
      <c r="B2" s="15">
        <v>7</v>
      </c>
      <c r="C2" s="6">
        <v>1</v>
      </c>
      <c r="D2" s="5"/>
      <c r="E2" s="16" t="s">
        <v>17</v>
      </c>
      <c r="F2" s="5"/>
      <c r="G2" s="15">
        <v>3</v>
      </c>
      <c r="H2" s="6">
        <v>1</v>
      </c>
      <c r="I2" s="5"/>
      <c r="J2" s="16" t="s">
        <v>10</v>
      </c>
      <c r="K2" s="8"/>
      <c r="L2" s="17"/>
      <c r="M2" s="10"/>
      <c r="N2" s="5"/>
      <c r="O2" s="9">
        <f>IF(W2=FALSE,"",W2)</f>
      </c>
      <c r="P2" s="5"/>
      <c r="Q2" s="5">
        <f>(B2+(C2/C3))-(G2+(H2/H3))</f>
        <v>4.25</v>
      </c>
      <c r="R2" s="5">
        <f>IF(Q2=INT(Q2),1,0)</f>
        <v>0</v>
      </c>
      <c r="S2" s="5">
        <f>IF(M3="","",((L2+(M2/M3))))</f>
      </c>
      <c r="T2" s="5">
        <f>SUM(Y2:AA2)</f>
        <v>0</v>
      </c>
      <c r="W2">
        <f>IF(T2=3,IF(Q2=S2,"Well Done","Try Again"),"")</f>
      </c>
      <c r="Y2">
        <f>IF(L2="",0,1)</f>
        <v>0</v>
      </c>
      <c r="Z2">
        <f>IF(M2="",0,1)</f>
        <v>0</v>
      </c>
      <c r="AA2">
        <f>IF(M3="",0,1)</f>
        <v>0</v>
      </c>
    </row>
    <row r="3" spans="2:20" ht="21">
      <c r="B3" s="15"/>
      <c r="C3" s="7">
        <v>2</v>
      </c>
      <c r="D3" s="5"/>
      <c r="E3" s="16"/>
      <c r="F3" s="5"/>
      <c r="G3" s="15"/>
      <c r="H3" s="7">
        <v>4</v>
      </c>
      <c r="I3" s="5"/>
      <c r="J3" s="16"/>
      <c r="K3" s="8"/>
      <c r="L3" s="17"/>
      <c r="M3" s="11"/>
      <c r="N3" s="5"/>
      <c r="O3" s="5"/>
      <c r="P3" s="5"/>
      <c r="Q3" s="5"/>
      <c r="R3" s="5"/>
      <c r="S3" s="5"/>
      <c r="T3" s="5"/>
    </row>
    <row r="6" spans="2:27" ht="21.75" thickBot="1">
      <c r="B6" s="15">
        <v>5</v>
      </c>
      <c r="C6" s="6">
        <v>1</v>
      </c>
      <c r="D6" s="5"/>
      <c r="E6" s="16" t="s">
        <v>17</v>
      </c>
      <c r="F6" s="5"/>
      <c r="G6" s="15">
        <v>4</v>
      </c>
      <c r="H6" s="6">
        <v>1</v>
      </c>
      <c r="I6" s="5"/>
      <c r="J6" s="16" t="s">
        <v>10</v>
      </c>
      <c r="K6" s="8"/>
      <c r="L6" s="17"/>
      <c r="M6" s="10"/>
      <c r="N6" s="5"/>
      <c r="O6" s="9">
        <f>IF(W6=FALSE,"",W6)</f>
      </c>
      <c r="P6" s="5"/>
      <c r="Q6" s="5">
        <f>(B6+(C6/C7))-(G6+(H6/H7))</f>
        <v>1.25</v>
      </c>
      <c r="R6" s="5">
        <f>IF(Q6=INT(Q6),1,0)</f>
        <v>0</v>
      </c>
      <c r="S6" s="5">
        <f>IF(M7="","",((L6+(M6/M7))))</f>
      </c>
      <c r="T6" s="5">
        <f>SUM(Y6:AA6)</f>
        <v>0</v>
      </c>
      <c r="W6">
        <f>IF(T6=3,IF(Q6=S6,"Well Done","Try Again"),"")</f>
      </c>
      <c r="Y6">
        <f>IF(L6="",0,1)</f>
        <v>0</v>
      </c>
      <c r="Z6">
        <f>IF(M6="",0,1)</f>
        <v>0</v>
      </c>
      <c r="AA6">
        <f>IF(M7="",0,1)</f>
        <v>0</v>
      </c>
    </row>
    <row r="7" spans="2:20" ht="21">
      <c r="B7" s="15"/>
      <c r="C7" s="7">
        <v>2</v>
      </c>
      <c r="D7" s="5"/>
      <c r="E7" s="16"/>
      <c r="F7" s="5"/>
      <c r="G7" s="15"/>
      <c r="H7" s="7">
        <v>4</v>
      </c>
      <c r="I7" s="5"/>
      <c r="J7" s="16"/>
      <c r="K7" s="8"/>
      <c r="L7" s="17"/>
      <c r="M7" s="11"/>
      <c r="N7" s="5"/>
      <c r="O7" s="5"/>
      <c r="P7" s="5"/>
      <c r="Q7" s="5"/>
      <c r="R7" s="5"/>
      <c r="S7" s="5"/>
      <c r="T7" s="5"/>
    </row>
    <row r="10" spans="2:27" ht="21.75" thickBot="1">
      <c r="B10" s="15">
        <v>3</v>
      </c>
      <c r="C10" s="6">
        <v>1</v>
      </c>
      <c r="D10" s="5"/>
      <c r="E10" s="16" t="s">
        <v>17</v>
      </c>
      <c r="F10" s="5"/>
      <c r="G10" s="15">
        <v>1</v>
      </c>
      <c r="H10" s="6">
        <v>1</v>
      </c>
      <c r="I10" s="5"/>
      <c r="J10" s="16" t="s">
        <v>10</v>
      </c>
      <c r="K10" s="8"/>
      <c r="L10" s="17"/>
      <c r="M10" s="10"/>
      <c r="N10" s="5"/>
      <c r="O10" s="9">
        <f>IF(W10=FALSE,"",W10)</f>
      </c>
      <c r="P10" s="5"/>
      <c r="Q10" s="5">
        <f>(B10+(C10/C11))-(G10+(H10/H11))</f>
        <v>2.25</v>
      </c>
      <c r="R10" s="5">
        <f>IF(Q10=INT(Q10),1,0)</f>
        <v>0</v>
      </c>
      <c r="S10" s="5">
        <f>IF(M11="","",((L10+(M10/M11))))</f>
      </c>
      <c r="T10" s="5">
        <f>SUM(Y10:AA10)</f>
        <v>0</v>
      </c>
      <c r="W10">
        <f>IF(T10=3,IF(Q10=S10,"Well Done","Try Again"),"")</f>
      </c>
      <c r="Y10">
        <f>IF(L10="",0,1)</f>
        <v>0</v>
      </c>
      <c r="Z10">
        <f>IF(M10="",0,1)</f>
        <v>0</v>
      </c>
      <c r="AA10">
        <f>IF(M11="",0,1)</f>
        <v>0</v>
      </c>
    </row>
    <row r="11" spans="2:20" ht="21">
      <c r="B11" s="15"/>
      <c r="C11" s="7">
        <v>2</v>
      </c>
      <c r="D11" s="5"/>
      <c r="E11" s="16"/>
      <c r="F11" s="5"/>
      <c r="G11" s="15"/>
      <c r="H11" s="7">
        <v>4</v>
      </c>
      <c r="I11" s="5"/>
      <c r="J11" s="16"/>
      <c r="K11" s="8"/>
      <c r="L11" s="17"/>
      <c r="M11" s="11"/>
      <c r="N11" s="5"/>
      <c r="O11" s="5"/>
      <c r="P11" s="5"/>
      <c r="Q11" s="5"/>
      <c r="R11" s="5"/>
      <c r="S11" s="5"/>
      <c r="T11" s="5"/>
    </row>
    <row r="14" spans="2:27" ht="21.75" thickBot="1">
      <c r="B14" s="15">
        <v>3</v>
      </c>
      <c r="C14" s="6">
        <v>3</v>
      </c>
      <c r="D14" s="5"/>
      <c r="E14" s="16" t="s">
        <v>17</v>
      </c>
      <c r="F14" s="5"/>
      <c r="G14" s="15">
        <v>2</v>
      </c>
      <c r="H14" s="6">
        <v>1</v>
      </c>
      <c r="I14" s="5"/>
      <c r="J14" s="16" t="s">
        <v>10</v>
      </c>
      <c r="K14" s="8"/>
      <c r="L14" s="17"/>
      <c r="M14" s="10"/>
      <c r="N14" s="5"/>
      <c r="O14" s="9">
        <f>IF(W14=FALSE,"",W14)</f>
      </c>
      <c r="P14" s="5"/>
      <c r="Q14" s="5">
        <f>(B14+(C14/C15))-(G14+(H14/H15))</f>
        <v>1.5</v>
      </c>
      <c r="R14" s="5">
        <f>IF(Q14=INT(Q14),1,0)</f>
        <v>0</v>
      </c>
      <c r="S14" s="5">
        <f>IF(M15="","",((L14+(M14/M15))))</f>
      </c>
      <c r="T14" s="5">
        <f>SUM(Y14:AA14)</f>
        <v>0</v>
      </c>
      <c r="W14">
        <f>IF(T14=3,IF(Q14=S14,"Well Done","Try Again"),"")</f>
      </c>
      <c r="Y14">
        <f>IF(L14="",0,1)</f>
        <v>0</v>
      </c>
      <c r="Z14">
        <f>IF(M14="",0,1)</f>
        <v>0</v>
      </c>
      <c r="AA14">
        <f>IF(M15="",0,1)</f>
        <v>0</v>
      </c>
    </row>
    <row r="15" spans="2:20" ht="21">
      <c r="B15" s="15"/>
      <c r="C15" s="7">
        <v>4</v>
      </c>
      <c r="D15" s="5"/>
      <c r="E15" s="16"/>
      <c r="F15" s="5"/>
      <c r="G15" s="15"/>
      <c r="H15" s="7">
        <v>4</v>
      </c>
      <c r="I15" s="5"/>
      <c r="J15" s="16"/>
      <c r="K15" s="8"/>
      <c r="L15" s="17"/>
      <c r="M15" s="11"/>
      <c r="N15" s="5"/>
      <c r="O15" s="5"/>
      <c r="P15" s="5"/>
      <c r="Q15" s="5"/>
      <c r="R15" s="5"/>
      <c r="S15" s="5"/>
      <c r="T15" s="5"/>
    </row>
    <row r="18" spans="2:27" ht="21.75" thickBot="1">
      <c r="B18" s="15">
        <v>8</v>
      </c>
      <c r="C18" s="6">
        <v>3</v>
      </c>
      <c r="D18" s="5"/>
      <c r="E18" s="16" t="s">
        <v>17</v>
      </c>
      <c r="F18" s="5"/>
      <c r="G18" s="15">
        <v>5</v>
      </c>
      <c r="H18" s="6">
        <v>1</v>
      </c>
      <c r="I18" s="5"/>
      <c r="J18" s="16" t="s">
        <v>10</v>
      </c>
      <c r="K18" s="8"/>
      <c r="L18" s="17"/>
      <c r="M18" s="10"/>
      <c r="N18" s="5"/>
      <c r="O18" s="9">
        <f>IF(W18=FALSE,"",W18)</f>
      </c>
      <c r="P18" s="5"/>
      <c r="Q18" s="5">
        <f>(B18+(C18/C19))-(G18+(H18/H19))</f>
        <v>3.5</v>
      </c>
      <c r="R18" s="5">
        <f>IF(Q18=INT(Q18),1,0)</f>
        <v>0</v>
      </c>
      <c r="S18" s="5">
        <f>IF(M19="","",((L18+(M18/M19))))</f>
      </c>
      <c r="T18" s="5">
        <f>SUM(Y18:AA18)</f>
        <v>0</v>
      </c>
      <c r="W18">
        <f>IF(T18=3,IF(Q18=S18,"Well Done","Try Again"),"")</f>
      </c>
      <c r="Y18">
        <f>IF(L18="",0,1)</f>
        <v>0</v>
      </c>
      <c r="Z18">
        <f>IF(M18="",0,1)</f>
        <v>0</v>
      </c>
      <c r="AA18">
        <f>IF(M19="",0,1)</f>
        <v>0</v>
      </c>
    </row>
    <row r="19" spans="2:20" ht="21">
      <c r="B19" s="15"/>
      <c r="C19" s="7">
        <v>4</v>
      </c>
      <c r="D19" s="5"/>
      <c r="E19" s="16"/>
      <c r="F19" s="5"/>
      <c r="G19" s="15"/>
      <c r="H19" s="7">
        <v>4</v>
      </c>
      <c r="I19" s="5"/>
      <c r="J19" s="16"/>
      <c r="K19" s="8"/>
      <c r="L19" s="17"/>
      <c r="M19" s="11"/>
      <c r="N19" s="5"/>
      <c r="O19" s="5"/>
      <c r="P19" s="5"/>
      <c r="Q19" s="5"/>
      <c r="R19" s="5"/>
      <c r="S19" s="5"/>
      <c r="T19" s="5"/>
    </row>
    <row r="22" spans="2:27" ht="21.75" thickBot="1">
      <c r="B22" s="15">
        <v>11</v>
      </c>
      <c r="C22" s="6">
        <v>3</v>
      </c>
      <c r="D22" s="5"/>
      <c r="E22" s="16" t="s">
        <v>17</v>
      </c>
      <c r="F22" s="5"/>
      <c r="G22" s="15">
        <v>2</v>
      </c>
      <c r="H22" s="6">
        <v>1</v>
      </c>
      <c r="I22" s="5"/>
      <c r="J22" s="16" t="s">
        <v>10</v>
      </c>
      <c r="K22" s="8"/>
      <c r="L22" s="17"/>
      <c r="M22" s="10"/>
      <c r="N22" s="5"/>
      <c r="O22" s="9">
        <f>IF(W22=FALSE,"",W22)</f>
      </c>
      <c r="P22" s="5"/>
      <c r="Q22" s="5">
        <f>(B22+(C22/C23))-(G22+(H22/H23))</f>
        <v>9.25</v>
      </c>
      <c r="R22" s="5">
        <f>IF(Q22=INT(Q22),1,0)</f>
        <v>0</v>
      </c>
      <c r="S22" s="5">
        <f>IF(M23="","",((L22+(M22/M23))))</f>
      </c>
      <c r="T22" s="5">
        <f>SUM(Y22:AA22)</f>
        <v>0</v>
      </c>
      <c r="W22">
        <f>IF(T22=3,IF(Q22=S22,"Well Done","Try Again"),"")</f>
      </c>
      <c r="Y22">
        <f>IF(L22="",0,1)</f>
        <v>0</v>
      </c>
      <c r="Z22">
        <f>IF(M22="",0,1)</f>
        <v>0</v>
      </c>
      <c r="AA22">
        <f>IF(M23="",0,1)</f>
        <v>0</v>
      </c>
    </row>
    <row r="23" spans="2:20" ht="21">
      <c r="B23" s="15"/>
      <c r="C23" s="7">
        <v>4</v>
      </c>
      <c r="D23" s="5"/>
      <c r="E23" s="16"/>
      <c r="F23" s="5"/>
      <c r="G23" s="15"/>
      <c r="H23" s="7">
        <v>2</v>
      </c>
      <c r="I23" s="5"/>
      <c r="J23" s="16"/>
      <c r="K23" s="8"/>
      <c r="L23" s="17"/>
      <c r="M23" s="11"/>
      <c r="N23" s="5"/>
      <c r="O23" s="5"/>
      <c r="P23" s="5"/>
      <c r="Q23" s="5"/>
      <c r="R23" s="5"/>
      <c r="S23" s="5"/>
      <c r="T23" s="5"/>
    </row>
    <row r="26" spans="2:27" ht="21.75" thickBot="1">
      <c r="B26" s="15">
        <v>12</v>
      </c>
      <c r="C26" s="6">
        <v>3</v>
      </c>
      <c r="D26" s="5"/>
      <c r="E26" s="16" t="s">
        <v>17</v>
      </c>
      <c r="F26" s="5"/>
      <c r="G26" s="15">
        <v>9</v>
      </c>
      <c r="H26" s="6">
        <v>1</v>
      </c>
      <c r="I26" s="5"/>
      <c r="J26" s="16" t="s">
        <v>10</v>
      </c>
      <c r="K26" s="8"/>
      <c r="L26" s="17"/>
      <c r="M26" s="10"/>
      <c r="N26" s="5"/>
      <c r="O26" s="9">
        <f>IF(W26=FALSE,"",W26)</f>
      </c>
      <c r="P26" s="5"/>
      <c r="Q26" s="5">
        <f>(B26+(C26/C27))-(G26+(H26/H27))</f>
        <v>3.25</v>
      </c>
      <c r="R26" s="5">
        <f>IF(Q26=INT(Q26),1,0)</f>
        <v>0</v>
      </c>
      <c r="S26" s="5">
        <f>IF(M27="","",((L26+(M26/M27))))</f>
      </c>
      <c r="T26" s="5">
        <f>SUM(Y26:AA26)</f>
        <v>0</v>
      </c>
      <c r="W26">
        <f>IF(T26=3,IF(Q26=S26,"Well Done","Try Again"),"")</f>
      </c>
      <c r="Y26">
        <f>IF(L26="",0,1)</f>
        <v>0</v>
      </c>
      <c r="Z26">
        <f>IF(M26="",0,1)</f>
        <v>0</v>
      </c>
      <c r="AA26">
        <f>IF(M27="",0,1)</f>
        <v>0</v>
      </c>
    </row>
    <row r="27" spans="2:20" ht="21">
      <c r="B27" s="15"/>
      <c r="C27" s="7">
        <v>4</v>
      </c>
      <c r="D27" s="5"/>
      <c r="E27" s="16"/>
      <c r="F27" s="5"/>
      <c r="G27" s="15"/>
      <c r="H27" s="7">
        <v>2</v>
      </c>
      <c r="I27" s="5"/>
      <c r="J27" s="16"/>
      <c r="K27" s="8"/>
      <c r="L27" s="17"/>
      <c r="M27" s="11"/>
      <c r="N27" s="5"/>
      <c r="O27" s="5"/>
      <c r="P27" s="5"/>
      <c r="Q27" s="5"/>
      <c r="R27" s="5"/>
      <c r="S27" s="5"/>
      <c r="T27" s="5"/>
    </row>
    <row r="30" spans="2:27" ht="21.75" thickBot="1">
      <c r="B30" s="15">
        <v>8</v>
      </c>
      <c r="C30" s="6">
        <v>1</v>
      </c>
      <c r="D30" s="5"/>
      <c r="E30" s="16" t="s">
        <v>17</v>
      </c>
      <c r="F30" s="5"/>
      <c r="G30" s="15">
        <v>1</v>
      </c>
      <c r="H30" s="6">
        <v>1</v>
      </c>
      <c r="I30" s="5"/>
      <c r="J30" s="16" t="s">
        <v>10</v>
      </c>
      <c r="K30" s="8"/>
      <c r="L30" s="17"/>
      <c r="M30" s="10"/>
      <c r="N30" s="5"/>
      <c r="O30" s="9">
        <f>IF(W30=FALSE,"",W30)</f>
      </c>
      <c r="P30" s="5"/>
      <c r="Q30" s="5">
        <f>(B30+(C30/C31))-(G30+(H30/H31))</f>
        <v>7.25</v>
      </c>
      <c r="R30" s="5">
        <f>IF(Q30=INT(Q30),1,0)</f>
        <v>0</v>
      </c>
      <c r="S30" s="5">
        <f>IF(M31="","",((L30+(M30/M31))))</f>
      </c>
      <c r="T30" s="5">
        <f>SUM(Y30:AA30)</f>
        <v>0</v>
      </c>
      <c r="W30">
        <f>IF(T30=3,IF(Q30=S30,"Well Done","Try Again"),"")</f>
      </c>
      <c r="Y30">
        <f>IF(L30="",0,1)</f>
        <v>0</v>
      </c>
      <c r="Z30">
        <f>IF(M30="",0,1)</f>
        <v>0</v>
      </c>
      <c r="AA30">
        <f>IF(M31="",0,1)</f>
        <v>0</v>
      </c>
    </row>
    <row r="31" spans="2:20" ht="21">
      <c r="B31" s="15"/>
      <c r="C31" s="7">
        <v>2</v>
      </c>
      <c r="D31" s="5"/>
      <c r="E31" s="16"/>
      <c r="F31" s="5"/>
      <c r="G31" s="15"/>
      <c r="H31" s="7">
        <v>4</v>
      </c>
      <c r="I31" s="5"/>
      <c r="J31" s="16"/>
      <c r="K31" s="8"/>
      <c r="L31" s="17"/>
      <c r="M31" s="11"/>
      <c r="N31" s="5"/>
      <c r="O31" s="5"/>
      <c r="P31" s="5"/>
      <c r="Q31" s="5"/>
      <c r="R31" s="5"/>
      <c r="S31" s="5"/>
      <c r="T31" s="5"/>
    </row>
    <row r="34" spans="2:27" ht="21.75" thickBot="1">
      <c r="B34" s="15">
        <v>5</v>
      </c>
      <c r="C34" s="6">
        <v>3</v>
      </c>
      <c r="D34" s="5"/>
      <c r="E34" s="16" t="s">
        <v>17</v>
      </c>
      <c r="F34" s="5"/>
      <c r="G34" s="15">
        <v>2</v>
      </c>
      <c r="H34" s="6">
        <v>1</v>
      </c>
      <c r="I34" s="5"/>
      <c r="J34" s="16" t="s">
        <v>10</v>
      </c>
      <c r="K34" s="8"/>
      <c r="L34" s="17"/>
      <c r="M34" s="10"/>
      <c r="N34" s="5"/>
      <c r="O34" s="9">
        <f>IF(W34=FALSE,"",W34)</f>
      </c>
      <c r="P34" s="5"/>
      <c r="Q34" s="5">
        <f>(B34+(C34/C35))-(G34+(H34/H35))</f>
        <v>3.5</v>
      </c>
      <c r="R34" s="5">
        <f>IF(Q34=INT(Q34),1,0)</f>
        <v>0</v>
      </c>
      <c r="S34" s="5">
        <f>IF(M35="","",((L34+(M34/M35))))</f>
      </c>
      <c r="T34" s="5">
        <f>SUM(Y34:AA34)</f>
        <v>0</v>
      </c>
      <c r="W34">
        <f>IF(T34=3,IF(Q34=S34,"Well Done","Try Again"),"")</f>
      </c>
      <c r="Y34">
        <f>IF(L34="",0,1)</f>
        <v>0</v>
      </c>
      <c r="Z34">
        <f>IF(M34="",0,1)</f>
        <v>0</v>
      </c>
      <c r="AA34">
        <f>IF(M35="",0,1)</f>
        <v>0</v>
      </c>
    </row>
    <row r="35" spans="2:20" ht="21">
      <c r="B35" s="15"/>
      <c r="C35" s="7">
        <v>4</v>
      </c>
      <c r="D35" s="5"/>
      <c r="E35" s="16"/>
      <c r="F35" s="5"/>
      <c r="G35" s="15"/>
      <c r="H35" s="7">
        <v>4</v>
      </c>
      <c r="I35" s="5"/>
      <c r="J35" s="16"/>
      <c r="K35" s="8"/>
      <c r="L35" s="17"/>
      <c r="M35" s="11"/>
      <c r="N35" s="5"/>
      <c r="O35" s="5"/>
      <c r="P35" s="5"/>
      <c r="Q35" s="5"/>
      <c r="R35" s="5"/>
      <c r="S35" s="5"/>
      <c r="T35" s="5"/>
    </row>
    <row r="38" spans="2:27" ht="21.75" thickBot="1">
      <c r="B38" s="15">
        <v>6</v>
      </c>
      <c r="C38" s="6">
        <v>1</v>
      </c>
      <c r="D38" s="5"/>
      <c r="E38" s="16" t="s">
        <v>17</v>
      </c>
      <c r="F38" s="5"/>
      <c r="G38" s="15">
        <v>3</v>
      </c>
      <c r="H38" s="6">
        <v>1</v>
      </c>
      <c r="I38" s="5"/>
      <c r="J38" s="16" t="s">
        <v>10</v>
      </c>
      <c r="K38" s="8"/>
      <c r="L38" s="17"/>
      <c r="M38" s="10"/>
      <c r="N38" s="5"/>
      <c r="O38" s="9">
        <f>IF(W38=FALSE,"",W38)</f>
      </c>
      <c r="P38" s="5"/>
      <c r="Q38" s="5">
        <f>(B38+(C38/C39))-(G38+(H38/H39))</f>
        <v>3.25</v>
      </c>
      <c r="R38" s="5">
        <f>IF(Q38=INT(Q38),1,0)</f>
        <v>0</v>
      </c>
      <c r="S38" s="5">
        <f>IF(M39="","",((L38+(M38/M39))))</f>
      </c>
      <c r="T38" s="5">
        <f>SUM(Y38:AA38)</f>
        <v>0</v>
      </c>
      <c r="W38">
        <f>IF(T38=3,IF(Q38=S38,"Well Done","Try Again"),"")</f>
      </c>
      <c r="Y38">
        <f>IF(L38="",0,1)</f>
        <v>0</v>
      </c>
      <c r="Z38">
        <f>IF(M38="",0,1)</f>
        <v>0</v>
      </c>
      <c r="AA38">
        <f>IF(M39="",0,1)</f>
        <v>0</v>
      </c>
    </row>
    <row r="39" spans="2:20" ht="21">
      <c r="B39" s="15"/>
      <c r="C39" s="7">
        <v>2</v>
      </c>
      <c r="D39" s="5"/>
      <c r="E39" s="16"/>
      <c r="F39" s="5"/>
      <c r="G39" s="15"/>
      <c r="H39" s="7">
        <v>4</v>
      </c>
      <c r="I39" s="5"/>
      <c r="J39" s="16"/>
      <c r="K39" s="8"/>
      <c r="L39" s="17"/>
      <c r="M39" s="11"/>
      <c r="N39" s="5"/>
      <c r="O39" s="5"/>
      <c r="P39" s="5"/>
      <c r="Q39" s="5"/>
      <c r="R39" s="5"/>
      <c r="S39" s="5"/>
      <c r="T39" s="5"/>
    </row>
    <row r="42" spans="2:27" ht="21.75" thickBot="1">
      <c r="B42" s="15">
        <v>14</v>
      </c>
      <c r="C42" s="6">
        <v>3</v>
      </c>
      <c r="D42" s="5"/>
      <c r="E42" s="16" t="s">
        <v>17</v>
      </c>
      <c r="F42" s="5"/>
      <c r="G42" s="15">
        <v>4</v>
      </c>
      <c r="H42" s="6">
        <v>1</v>
      </c>
      <c r="I42" s="5"/>
      <c r="J42" s="16" t="s">
        <v>10</v>
      </c>
      <c r="K42" s="8"/>
      <c r="L42" s="17"/>
      <c r="M42" s="10"/>
      <c r="N42" s="5"/>
      <c r="O42" s="9">
        <f>IF(W42=FALSE,"",W42)</f>
      </c>
      <c r="P42" s="5"/>
      <c r="Q42" s="5">
        <f>(B42+(C42/C43))-(G42+(H42/H43))</f>
        <v>10.5</v>
      </c>
      <c r="R42" s="5">
        <f>IF(Q42=INT(Q42),1,0)</f>
        <v>0</v>
      </c>
      <c r="S42" s="5">
        <f>IF(M43="","",((L42+(M42/M43))))</f>
      </c>
      <c r="T42" s="5">
        <f>SUM(Y42:AA42)</f>
        <v>0</v>
      </c>
      <c r="W42">
        <f>IF(T42=3,IF(Q42=S42,"Well Done","Try Again"),"")</f>
      </c>
      <c r="Y42">
        <f>IF(L42="",0,1)</f>
        <v>0</v>
      </c>
      <c r="Z42">
        <f>IF(M42="",0,1)</f>
        <v>0</v>
      </c>
      <c r="AA42">
        <f>IF(M43="",0,1)</f>
        <v>0</v>
      </c>
    </row>
    <row r="43" spans="2:20" ht="21">
      <c r="B43" s="15"/>
      <c r="C43" s="7">
        <v>4</v>
      </c>
      <c r="D43" s="5"/>
      <c r="E43" s="16"/>
      <c r="F43" s="5"/>
      <c r="G43" s="15"/>
      <c r="H43" s="7">
        <v>4</v>
      </c>
      <c r="I43" s="5"/>
      <c r="J43" s="16"/>
      <c r="K43" s="8"/>
      <c r="L43" s="17"/>
      <c r="M43" s="11"/>
      <c r="N43" s="5"/>
      <c r="O43" s="5"/>
      <c r="P43" s="5"/>
      <c r="Q43" s="5"/>
      <c r="R43" s="5"/>
      <c r="S43" s="5"/>
      <c r="T43" s="5"/>
    </row>
    <row r="46" spans="2:27" ht="21.75" thickBot="1">
      <c r="B46" s="15">
        <v>23</v>
      </c>
      <c r="C46" s="6">
        <v>1</v>
      </c>
      <c r="D46" s="5"/>
      <c r="E46" s="16" t="s">
        <v>17</v>
      </c>
      <c r="F46" s="5"/>
      <c r="G46" s="15">
        <v>15</v>
      </c>
      <c r="H46" s="6">
        <v>1</v>
      </c>
      <c r="I46" s="5"/>
      <c r="J46" s="16" t="s">
        <v>10</v>
      </c>
      <c r="K46" s="8"/>
      <c r="L46" s="17"/>
      <c r="M46" s="10"/>
      <c r="N46" s="5"/>
      <c r="O46" s="9">
        <f>IF(W46=FALSE,"",W46)</f>
      </c>
      <c r="P46" s="5"/>
      <c r="Q46" s="5">
        <f>(B46+(C46/C47))-(G46+(H46/H47))</f>
        <v>8.25</v>
      </c>
      <c r="R46" s="5">
        <f>IF(Q46=INT(Q46),1,0)</f>
        <v>0</v>
      </c>
      <c r="S46" s="5">
        <f>IF(M47="","",((L46+(M46/M47))))</f>
      </c>
      <c r="T46" s="5">
        <f>SUM(Y46:AA46)</f>
        <v>0</v>
      </c>
      <c r="W46">
        <f>IF(T46=3,IF(Q46=S46,"Well Done","Try Again"),"")</f>
      </c>
      <c r="Y46">
        <f>IF(L46="",0,1)</f>
        <v>0</v>
      </c>
      <c r="Z46">
        <f>IF(M46="",0,1)</f>
        <v>0</v>
      </c>
      <c r="AA46">
        <f>IF(M47="",0,1)</f>
        <v>0</v>
      </c>
    </row>
    <row r="47" spans="2:20" ht="21">
      <c r="B47" s="15"/>
      <c r="C47" s="7">
        <v>2</v>
      </c>
      <c r="D47" s="5"/>
      <c r="E47" s="16"/>
      <c r="F47" s="5"/>
      <c r="G47" s="15"/>
      <c r="H47" s="7">
        <v>4</v>
      </c>
      <c r="I47" s="5"/>
      <c r="J47" s="16"/>
      <c r="K47" s="8"/>
      <c r="L47" s="17"/>
      <c r="M47" s="11"/>
      <c r="N47" s="5"/>
      <c r="O47" s="5"/>
      <c r="P47" s="5"/>
      <c r="Q47" s="5"/>
      <c r="R47" s="5"/>
      <c r="S47" s="5"/>
      <c r="T47" s="5"/>
    </row>
    <row r="50" spans="2:27" ht="21.75" thickBot="1">
      <c r="B50" s="15">
        <v>43</v>
      </c>
      <c r="C50" s="6">
        <v>1</v>
      </c>
      <c r="D50" s="5"/>
      <c r="E50" s="16" t="s">
        <v>17</v>
      </c>
      <c r="F50" s="5"/>
      <c r="G50" s="15">
        <v>13</v>
      </c>
      <c r="H50" s="6">
        <v>1</v>
      </c>
      <c r="I50" s="5"/>
      <c r="J50" s="16" t="s">
        <v>10</v>
      </c>
      <c r="K50" s="8"/>
      <c r="L50" s="17"/>
      <c r="M50" s="10"/>
      <c r="N50" s="5"/>
      <c r="O50" s="9">
        <f>IF(W50=FALSE,"",W50)</f>
      </c>
      <c r="P50" s="5"/>
      <c r="Q50" s="5">
        <f>(B50+(C50/C51))-(G50+(H50/H51))</f>
        <v>30.25</v>
      </c>
      <c r="R50" s="5">
        <f>IF(Q50=INT(Q50),1,0)</f>
        <v>0</v>
      </c>
      <c r="S50" s="5">
        <f>IF(M51="","",((L50+(M50/M51))))</f>
      </c>
      <c r="T50" s="5">
        <f>SUM(Y50:AA50)</f>
        <v>0</v>
      </c>
      <c r="W50">
        <f>IF(T50=3,IF(Q50=S50,"Well Done","Try Again"),"")</f>
      </c>
      <c r="Y50">
        <f>IF(L50="",0,1)</f>
        <v>0</v>
      </c>
      <c r="Z50">
        <f>IF(M50="",0,1)</f>
        <v>0</v>
      </c>
      <c r="AA50">
        <f>IF(M51="",0,1)</f>
        <v>0</v>
      </c>
    </row>
    <row r="51" spans="2:20" ht="21">
      <c r="B51" s="15"/>
      <c r="C51" s="7">
        <v>2</v>
      </c>
      <c r="D51" s="5"/>
      <c r="E51" s="16"/>
      <c r="F51" s="5"/>
      <c r="G51" s="15"/>
      <c r="H51" s="7">
        <v>4</v>
      </c>
      <c r="I51" s="5"/>
      <c r="J51" s="16"/>
      <c r="K51" s="8"/>
      <c r="L51" s="17"/>
      <c r="M51" s="11"/>
      <c r="N51" s="5"/>
      <c r="O51" s="5"/>
      <c r="P51" s="5"/>
      <c r="Q51" s="5"/>
      <c r="R51" s="5"/>
      <c r="S51" s="5"/>
      <c r="T51" s="5"/>
    </row>
    <row r="54" spans="2:27" ht="21.75" thickBot="1">
      <c r="B54" s="15">
        <v>52</v>
      </c>
      <c r="C54" s="6">
        <v>3</v>
      </c>
      <c r="D54" s="5"/>
      <c r="E54" s="16" t="s">
        <v>17</v>
      </c>
      <c r="F54" s="5"/>
      <c r="G54" s="15">
        <v>14</v>
      </c>
      <c r="H54" s="6">
        <v>1</v>
      </c>
      <c r="I54" s="5"/>
      <c r="J54" s="16" t="s">
        <v>10</v>
      </c>
      <c r="K54" s="8"/>
      <c r="L54" s="17"/>
      <c r="M54" s="10"/>
      <c r="N54" s="5"/>
      <c r="O54" s="9">
        <f>IF(W54=FALSE,"",W54)</f>
      </c>
      <c r="P54" s="5"/>
      <c r="Q54" s="5">
        <f>(B54+(C54/C55))-(G54+(H54/H55))</f>
        <v>38.25</v>
      </c>
      <c r="R54" s="5">
        <f>IF(Q54=INT(Q54),1,0)</f>
        <v>0</v>
      </c>
      <c r="S54" s="5">
        <f>IF(M55="","",((L54+(M54/M55))))</f>
      </c>
      <c r="T54" s="5">
        <f>SUM(Y54:AA54)</f>
        <v>0</v>
      </c>
      <c r="W54">
        <f>IF(T54=3,IF(Q54=S54,"Well Done","Try Again"),"")</f>
      </c>
      <c r="Y54">
        <f>IF(L54="",0,1)</f>
        <v>0</v>
      </c>
      <c r="Z54">
        <f>IF(M54="",0,1)</f>
        <v>0</v>
      </c>
      <c r="AA54">
        <f>IF(M55="",0,1)</f>
        <v>0</v>
      </c>
    </row>
    <row r="55" spans="2:20" ht="21">
      <c r="B55" s="15"/>
      <c r="C55" s="7">
        <v>4</v>
      </c>
      <c r="D55" s="5"/>
      <c r="E55" s="16"/>
      <c r="F55" s="5"/>
      <c r="G55" s="15"/>
      <c r="H55" s="7">
        <v>2</v>
      </c>
      <c r="I55" s="5"/>
      <c r="J55" s="16"/>
      <c r="K55" s="8"/>
      <c r="L55" s="17"/>
      <c r="M55" s="11"/>
      <c r="N55" s="5"/>
      <c r="O55" s="5"/>
      <c r="P55" s="5"/>
      <c r="Q55" s="5"/>
      <c r="R55" s="5"/>
      <c r="S55" s="5"/>
      <c r="T55" s="5"/>
    </row>
    <row r="58" spans="2:27" ht="21.75" thickBot="1">
      <c r="B58" s="15">
        <v>31</v>
      </c>
      <c r="C58" s="6">
        <v>1</v>
      </c>
      <c r="D58" s="5"/>
      <c r="E58" s="16" t="s">
        <v>17</v>
      </c>
      <c r="F58" s="5"/>
      <c r="G58" s="15">
        <v>15</v>
      </c>
      <c r="H58" s="6">
        <v>1</v>
      </c>
      <c r="I58" s="5"/>
      <c r="J58" s="16" t="s">
        <v>10</v>
      </c>
      <c r="K58" s="8"/>
      <c r="L58" s="17"/>
      <c r="M58" s="10"/>
      <c r="N58" s="5"/>
      <c r="O58" s="9">
        <f>IF(W58=FALSE,"",W58)</f>
      </c>
      <c r="P58" s="5"/>
      <c r="Q58" s="5">
        <f>(B58+(C58/C59))-(G58+(H58/H59))</f>
        <v>15.75</v>
      </c>
      <c r="R58" s="5">
        <f>IF(Q58=INT(Q58),1,0)</f>
        <v>0</v>
      </c>
      <c r="S58" s="5">
        <f>IF(M59="","",((L58+(M58/M59))))</f>
      </c>
      <c r="T58" s="5">
        <f>SUM(Y58:AA58)</f>
        <v>0</v>
      </c>
      <c r="W58">
        <f>IF(T58=3,IF(Q58=S58,"Well Done","Try Again"),"")</f>
      </c>
      <c r="Y58">
        <f>IF(L58="",0,1)</f>
        <v>0</v>
      </c>
      <c r="Z58">
        <f>IF(M58="",0,1)</f>
        <v>0</v>
      </c>
      <c r="AA58">
        <f>IF(M59="",0,1)</f>
        <v>0</v>
      </c>
    </row>
    <row r="59" spans="2:20" ht="21">
      <c r="B59" s="15"/>
      <c r="C59" s="7">
        <v>4</v>
      </c>
      <c r="D59" s="5"/>
      <c r="E59" s="16"/>
      <c r="F59" s="5"/>
      <c r="G59" s="15"/>
      <c r="H59" s="7">
        <v>2</v>
      </c>
      <c r="I59" s="5"/>
      <c r="J59" s="16"/>
      <c r="K59" s="8"/>
      <c r="L59" s="17"/>
      <c r="M59" s="11"/>
      <c r="N59" s="5"/>
      <c r="O59" s="5"/>
      <c r="P59" s="5"/>
      <c r="Q59" s="5"/>
      <c r="R59" s="5"/>
      <c r="S59" s="5"/>
      <c r="T59" s="5"/>
    </row>
    <row r="62" spans="2:27" ht="21.75" thickBot="1">
      <c r="B62" s="15">
        <v>43</v>
      </c>
      <c r="C62" s="6">
        <v>1</v>
      </c>
      <c r="D62" s="5"/>
      <c r="E62" s="16" t="s">
        <v>17</v>
      </c>
      <c r="F62" s="5"/>
      <c r="G62" s="15">
        <v>12</v>
      </c>
      <c r="H62" s="6">
        <v>1</v>
      </c>
      <c r="I62" s="5"/>
      <c r="J62" s="16" t="s">
        <v>10</v>
      </c>
      <c r="K62" s="8"/>
      <c r="L62" s="17"/>
      <c r="M62" s="10"/>
      <c r="N62" s="5"/>
      <c r="O62" s="9">
        <f>IF(W62=FALSE,"",W62)</f>
      </c>
      <c r="P62" s="5"/>
      <c r="Q62" s="5">
        <f>(B62+(C62/C63))-(G62+(H62/H63))</f>
        <v>30.75</v>
      </c>
      <c r="R62" s="5">
        <f>IF(Q62=INT(Q62),1,0)</f>
        <v>0</v>
      </c>
      <c r="S62" s="5">
        <f>IF(M63="","",((L62+(M62/M63))))</f>
      </c>
      <c r="T62" s="5">
        <f>SUM(Y62:AA62)</f>
        <v>0</v>
      </c>
      <c r="W62">
        <f>IF(T62=3,IF(Q62=S62,"Well Done","Try Again"),"")</f>
      </c>
      <c r="Y62">
        <f>IF(L62="",0,1)</f>
        <v>0</v>
      </c>
      <c r="Z62">
        <f>IF(M62="",0,1)</f>
        <v>0</v>
      </c>
      <c r="AA62">
        <f>IF(M63="",0,1)</f>
        <v>0</v>
      </c>
    </row>
    <row r="63" spans="2:20" ht="21">
      <c r="B63" s="15"/>
      <c r="C63" s="7">
        <v>4</v>
      </c>
      <c r="D63" s="5"/>
      <c r="E63" s="16"/>
      <c r="F63" s="5"/>
      <c r="G63" s="15"/>
      <c r="H63" s="7">
        <v>2</v>
      </c>
      <c r="I63" s="5"/>
      <c r="J63" s="16"/>
      <c r="K63" s="8"/>
      <c r="L63" s="17"/>
      <c r="M63" s="11"/>
      <c r="N63" s="5"/>
      <c r="O63" s="5"/>
      <c r="P63" s="5"/>
      <c r="Q63" s="5"/>
      <c r="R63" s="5"/>
      <c r="S63" s="5"/>
      <c r="T63" s="5"/>
    </row>
    <row r="66" spans="2:27" ht="21.75" thickBot="1">
      <c r="B66" s="15">
        <v>16</v>
      </c>
      <c r="C66" s="6">
        <v>1</v>
      </c>
      <c r="D66" s="5"/>
      <c r="E66" s="16" t="s">
        <v>17</v>
      </c>
      <c r="F66" s="5"/>
      <c r="G66" s="15">
        <v>7</v>
      </c>
      <c r="H66" s="6">
        <v>3</v>
      </c>
      <c r="I66" s="5"/>
      <c r="J66" s="16" t="s">
        <v>10</v>
      </c>
      <c r="K66" s="8"/>
      <c r="L66" s="17"/>
      <c r="M66" s="10"/>
      <c r="N66" s="5"/>
      <c r="O66" s="9">
        <f>IF(W66=FALSE,"",W66)</f>
      </c>
      <c r="P66" s="5"/>
      <c r="Q66" s="5">
        <f>(B66+(C66/C67))-(G66+(H66/H67))</f>
        <v>8.75</v>
      </c>
      <c r="R66" s="5">
        <f>IF(Q66=INT(Q66),1,0)</f>
        <v>0</v>
      </c>
      <c r="S66" s="5">
        <f>IF(M67="","",((L66+(M66/M67))))</f>
      </c>
      <c r="T66" s="5">
        <f>SUM(Y66:AA66)</f>
        <v>0</v>
      </c>
      <c r="W66">
        <f>IF(T66=3,IF(Q66=S66,"Well Done","Try Again"),"")</f>
      </c>
      <c r="Y66">
        <f>IF(L66="",0,1)</f>
        <v>0</v>
      </c>
      <c r="Z66">
        <f>IF(M66="",0,1)</f>
        <v>0</v>
      </c>
      <c r="AA66">
        <f>IF(M67="",0,1)</f>
        <v>0</v>
      </c>
    </row>
    <row r="67" spans="2:20" ht="21">
      <c r="B67" s="15"/>
      <c r="C67" s="7">
        <v>2</v>
      </c>
      <c r="D67" s="5"/>
      <c r="E67" s="16"/>
      <c r="F67" s="5"/>
      <c r="G67" s="15"/>
      <c r="H67" s="7">
        <v>4</v>
      </c>
      <c r="I67" s="5"/>
      <c r="J67" s="16"/>
      <c r="K67" s="8"/>
      <c r="L67" s="17"/>
      <c r="M67" s="11"/>
      <c r="N67" s="5"/>
      <c r="O67" s="5"/>
      <c r="P67" s="5"/>
      <c r="Q67" s="5"/>
      <c r="R67" s="5"/>
      <c r="S67" s="5"/>
      <c r="T67" s="5"/>
    </row>
    <row r="70" spans="2:27" ht="21.75" thickBot="1">
      <c r="B70" s="15">
        <v>84</v>
      </c>
      <c r="C70" s="6">
        <v>3</v>
      </c>
      <c r="D70" s="5"/>
      <c r="E70" s="16" t="s">
        <v>17</v>
      </c>
      <c r="F70" s="5"/>
      <c r="G70" s="15">
        <v>15</v>
      </c>
      <c r="H70" s="6">
        <v>1</v>
      </c>
      <c r="I70" s="5"/>
      <c r="J70" s="16" t="s">
        <v>10</v>
      </c>
      <c r="K70" s="8"/>
      <c r="L70" s="17"/>
      <c r="M70" s="10"/>
      <c r="N70" s="5"/>
      <c r="O70" s="9">
        <f>IF(W70=FALSE,"",W70)</f>
      </c>
      <c r="P70" s="5"/>
      <c r="Q70" s="5">
        <f>(B70+(C70/C71))-(G70+(H70/H71))</f>
        <v>69.25</v>
      </c>
      <c r="R70" s="5">
        <f>IF(Q70=INT(Q70),1,0)</f>
        <v>0</v>
      </c>
      <c r="S70" s="5">
        <f>IF(M71="","",((L70+(M70/M71))))</f>
      </c>
      <c r="T70" s="5">
        <f>SUM(Y70:AA70)</f>
        <v>0</v>
      </c>
      <c r="W70">
        <f>IF(T70=3,IF(Q70=S70,"Well Done","Try Again"),"")</f>
      </c>
      <c r="Y70">
        <f>IF(L70="",0,1)</f>
        <v>0</v>
      </c>
      <c r="Z70">
        <f>IF(M70="",0,1)</f>
        <v>0</v>
      </c>
      <c r="AA70">
        <f>IF(M71="",0,1)</f>
        <v>0</v>
      </c>
    </row>
    <row r="71" spans="2:20" ht="21">
      <c r="B71" s="15"/>
      <c r="C71" s="7">
        <v>4</v>
      </c>
      <c r="D71" s="5"/>
      <c r="E71" s="16"/>
      <c r="F71" s="5"/>
      <c r="G71" s="15"/>
      <c r="H71" s="7">
        <v>2</v>
      </c>
      <c r="I71" s="5"/>
      <c r="J71" s="16"/>
      <c r="K71" s="8"/>
      <c r="L71" s="17"/>
      <c r="M71" s="11"/>
      <c r="N71" s="5"/>
      <c r="O71" s="5"/>
      <c r="P71" s="5"/>
      <c r="Q71" s="5"/>
      <c r="R71" s="5"/>
      <c r="S71" s="5"/>
      <c r="T71" s="5"/>
    </row>
    <row r="74" spans="2:27" ht="21.75" thickBot="1">
      <c r="B74" s="15">
        <v>94</v>
      </c>
      <c r="C74" s="6">
        <v>1</v>
      </c>
      <c r="D74" s="5"/>
      <c r="E74" s="16" t="s">
        <v>17</v>
      </c>
      <c r="F74" s="5"/>
      <c r="G74" s="15">
        <v>88</v>
      </c>
      <c r="H74" s="6">
        <v>1</v>
      </c>
      <c r="I74" s="5"/>
      <c r="J74" s="16" t="s">
        <v>10</v>
      </c>
      <c r="K74" s="8"/>
      <c r="L74" s="17"/>
      <c r="M74" s="10"/>
      <c r="N74" s="5"/>
      <c r="O74" s="9">
        <f>IF(W74=FALSE,"",W74)</f>
      </c>
      <c r="P74" s="5"/>
      <c r="Q74" s="5">
        <f>(B74+(C74/C75))-(G74+(H74/H75))</f>
        <v>6.25</v>
      </c>
      <c r="R74" s="5">
        <f>IF(Q74=INT(Q74),1,0)</f>
        <v>0</v>
      </c>
      <c r="S74" s="5">
        <f>IF(M75="","",((L74+(M74/M75))))</f>
      </c>
      <c r="T74" s="5">
        <f>SUM(Y74:AA74)</f>
        <v>0</v>
      </c>
      <c r="W74">
        <f>IF(T74=3,IF(Q74=S74,"Well Done","Try Again"),"")</f>
      </c>
      <c r="Y74">
        <f>IF(L74="",0,1)</f>
        <v>0</v>
      </c>
      <c r="Z74">
        <f>IF(M74="",0,1)</f>
        <v>0</v>
      </c>
      <c r="AA74">
        <f>IF(M75="",0,1)</f>
        <v>0</v>
      </c>
    </row>
    <row r="75" spans="2:20" ht="21">
      <c r="B75" s="15"/>
      <c r="C75" s="7">
        <v>2</v>
      </c>
      <c r="D75" s="5"/>
      <c r="E75" s="16"/>
      <c r="F75" s="5"/>
      <c r="G75" s="15"/>
      <c r="H75" s="7">
        <v>4</v>
      </c>
      <c r="I75" s="5"/>
      <c r="J75" s="16"/>
      <c r="K75" s="8"/>
      <c r="L75" s="17"/>
      <c r="M75" s="11"/>
      <c r="N75" s="5"/>
      <c r="O75" s="5"/>
      <c r="P75" s="5"/>
      <c r="Q75" s="5"/>
      <c r="R75" s="5"/>
      <c r="S75" s="5"/>
      <c r="T75" s="5"/>
    </row>
    <row r="78" spans="2:27" ht="21.75" thickBot="1">
      <c r="B78" s="15">
        <v>93</v>
      </c>
      <c r="C78" s="6">
        <v>1</v>
      </c>
      <c r="D78" s="5"/>
      <c r="E78" s="16" t="s">
        <v>17</v>
      </c>
      <c r="F78" s="5"/>
      <c r="G78" s="15">
        <v>17</v>
      </c>
      <c r="H78" s="6">
        <v>3</v>
      </c>
      <c r="I78" s="5"/>
      <c r="J78" s="16" t="s">
        <v>10</v>
      </c>
      <c r="K78" s="8"/>
      <c r="L78" s="17"/>
      <c r="M78" s="10"/>
      <c r="N78" s="5"/>
      <c r="O78" s="9">
        <f>IF(W78=FALSE,"",W78)</f>
      </c>
      <c r="P78" s="5"/>
      <c r="Q78" s="5">
        <f>(B78+(C78/C79))-(G78+(H78/H79))</f>
        <v>75.5</v>
      </c>
      <c r="R78" s="5">
        <f>IF(Q78=INT(Q78),1,0)</f>
        <v>0</v>
      </c>
      <c r="S78" s="5">
        <f>IF(M79="","",((L78+(M78/M79))))</f>
      </c>
      <c r="T78" s="5">
        <f>SUM(Y78:AA78)</f>
        <v>0</v>
      </c>
      <c r="W78">
        <f>IF(T78=3,IF(Q78=S78,"Well Done","Try Again"),"")</f>
      </c>
      <c r="Y78">
        <f>IF(L78="",0,1)</f>
        <v>0</v>
      </c>
      <c r="Z78">
        <f>IF(M78="",0,1)</f>
        <v>0</v>
      </c>
      <c r="AA78">
        <f>IF(M79="",0,1)</f>
        <v>0</v>
      </c>
    </row>
    <row r="79" spans="2:20" ht="21">
      <c r="B79" s="15"/>
      <c r="C79" s="7">
        <v>4</v>
      </c>
      <c r="D79" s="5"/>
      <c r="E79" s="16"/>
      <c r="F79" s="5"/>
      <c r="G79" s="15"/>
      <c r="H79" s="7">
        <v>4</v>
      </c>
      <c r="I79" s="5"/>
      <c r="J79" s="16"/>
      <c r="K79" s="8"/>
      <c r="L79" s="17"/>
      <c r="M79" s="11"/>
      <c r="N79" s="5"/>
      <c r="O79" s="5"/>
      <c r="P79" s="5"/>
      <c r="Q79" s="5"/>
      <c r="R79" s="5"/>
      <c r="S79" s="5"/>
      <c r="T79" s="5"/>
    </row>
    <row r="82" spans="2:27" ht="21.75" thickBot="1">
      <c r="B82" s="15">
        <v>61</v>
      </c>
      <c r="C82" s="6">
        <v>1</v>
      </c>
      <c r="D82" s="5"/>
      <c r="E82" s="16" t="s">
        <v>17</v>
      </c>
      <c r="F82" s="5"/>
      <c r="G82" s="15">
        <v>52</v>
      </c>
      <c r="H82" s="6">
        <v>1</v>
      </c>
      <c r="I82" s="5"/>
      <c r="J82" s="16" t="s">
        <v>10</v>
      </c>
      <c r="K82" s="8"/>
      <c r="L82" s="17"/>
      <c r="M82" s="10"/>
      <c r="N82" s="5"/>
      <c r="O82" s="9">
        <f>IF(W82=FALSE,"",W82)</f>
      </c>
      <c r="P82" s="5"/>
      <c r="Q82" s="5">
        <f>(B82+(C82/C83))-(G82+(H82/H83))</f>
        <v>9.25</v>
      </c>
      <c r="R82" s="5">
        <f>IF(Q82=INT(Q82),1,0)</f>
        <v>0</v>
      </c>
      <c r="S82" s="5">
        <f>IF(M83="","",((L82+(M82/M83))))</f>
      </c>
      <c r="T82" s="5">
        <f>SUM(Y82:AA82)</f>
        <v>0</v>
      </c>
      <c r="W82">
        <f>IF(T82=3,IF(Q82=S82,"Well Done","Try Again"),"")</f>
      </c>
      <c r="Y82">
        <f>IF(L82="",0,1)</f>
        <v>0</v>
      </c>
      <c r="Z82">
        <f>IF(M82="",0,1)</f>
        <v>0</v>
      </c>
      <c r="AA82">
        <f>IF(M83="",0,1)</f>
        <v>0</v>
      </c>
    </row>
    <row r="83" spans="2:20" ht="21">
      <c r="B83" s="15"/>
      <c r="C83" s="7">
        <v>2</v>
      </c>
      <c r="D83" s="5"/>
      <c r="E83" s="16"/>
      <c r="F83" s="5"/>
      <c r="G83" s="15"/>
      <c r="H83" s="7">
        <v>4</v>
      </c>
      <c r="I83" s="5"/>
      <c r="J83" s="16"/>
      <c r="K83" s="8"/>
      <c r="L83" s="17"/>
      <c r="M83" s="11"/>
      <c r="N83" s="5"/>
      <c r="O83" s="5"/>
      <c r="P83" s="5"/>
      <c r="Q83" s="5"/>
      <c r="R83" s="5"/>
      <c r="S83" s="5"/>
      <c r="T83" s="5"/>
    </row>
    <row r="86" spans="2:27" ht="21.75" thickBot="1">
      <c r="B86" s="15">
        <v>55</v>
      </c>
      <c r="C86" s="6">
        <v>1</v>
      </c>
      <c r="D86" s="5"/>
      <c r="E86" s="16" t="s">
        <v>17</v>
      </c>
      <c r="F86" s="5"/>
      <c r="G86" s="15">
        <v>47</v>
      </c>
      <c r="H86" s="6">
        <v>3</v>
      </c>
      <c r="I86" s="5"/>
      <c r="J86" s="16" t="s">
        <v>10</v>
      </c>
      <c r="K86" s="8"/>
      <c r="L86" s="17"/>
      <c r="M86" s="10"/>
      <c r="N86" s="5"/>
      <c r="O86" s="9">
        <f>IF(W86=FALSE,"",W86)</f>
      </c>
      <c r="P86" s="5"/>
      <c r="Q86" s="5">
        <f>(B86+(C86/C87))-(G86+(H86/H87))</f>
        <v>7.5</v>
      </c>
      <c r="R86" s="5">
        <f>IF(Q86=INT(Q86),1,0)</f>
        <v>0</v>
      </c>
      <c r="S86" s="5">
        <f>IF(M87="","",((L86+(M86/M87))))</f>
      </c>
      <c r="T86" s="5">
        <f>SUM(Y86:AA86)</f>
        <v>0</v>
      </c>
      <c r="W86">
        <f>IF(T86=3,IF(Q86=S86,"Well Done","Try Again"),"")</f>
      </c>
      <c r="Y86">
        <f>IF(L86="",0,1)</f>
        <v>0</v>
      </c>
      <c r="Z86">
        <f>IF(M86="",0,1)</f>
        <v>0</v>
      </c>
      <c r="AA86">
        <f>IF(M87="",0,1)</f>
        <v>0</v>
      </c>
    </row>
    <row r="87" spans="2:20" ht="21">
      <c r="B87" s="15"/>
      <c r="C87" s="7">
        <v>4</v>
      </c>
      <c r="D87" s="5"/>
      <c r="E87" s="16"/>
      <c r="F87" s="5"/>
      <c r="G87" s="15"/>
      <c r="H87" s="7">
        <v>4</v>
      </c>
      <c r="I87" s="5"/>
      <c r="J87" s="16"/>
      <c r="K87" s="8"/>
      <c r="L87" s="17"/>
      <c r="M87" s="11"/>
      <c r="N87" s="5"/>
      <c r="O87" s="5"/>
      <c r="P87" s="5"/>
      <c r="Q87" s="5"/>
      <c r="R87" s="5"/>
      <c r="S87" s="5"/>
      <c r="T87" s="5"/>
    </row>
    <row r="90" spans="2:27" ht="21.75" thickBot="1">
      <c r="B90" s="15">
        <v>39</v>
      </c>
      <c r="C90" s="6">
        <v>1</v>
      </c>
      <c r="D90" s="5"/>
      <c r="E90" s="16" t="s">
        <v>17</v>
      </c>
      <c r="F90" s="5"/>
      <c r="G90" s="15">
        <v>37</v>
      </c>
      <c r="H90" s="6">
        <v>3</v>
      </c>
      <c r="I90" s="5"/>
      <c r="J90" s="16" t="s">
        <v>10</v>
      </c>
      <c r="K90" s="8"/>
      <c r="L90" s="17"/>
      <c r="M90" s="10"/>
      <c r="N90" s="5"/>
      <c r="O90" s="9">
        <f>IF(W90=FALSE,"",W90)</f>
      </c>
      <c r="P90" s="5"/>
      <c r="Q90" s="5">
        <f>(B90+(C90/C91))-(G90+(H90/H91))</f>
        <v>1.5</v>
      </c>
      <c r="R90" s="5">
        <f>IF(Q90=INT(Q90),1,0)</f>
        <v>0</v>
      </c>
      <c r="S90" s="5">
        <f>IF(M91="","",((L90+(M90/M91))))</f>
      </c>
      <c r="T90" s="5">
        <f>SUM(Y90:AA90)</f>
        <v>0</v>
      </c>
      <c r="W90">
        <f>IF(T90=3,IF(Q90=S90,"Well Done","Try Again"),"")</f>
      </c>
      <c r="Y90">
        <f>IF(L90="",0,1)</f>
        <v>0</v>
      </c>
      <c r="Z90">
        <f>IF(M90="",0,1)</f>
        <v>0</v>
      </c>
      <c r="AA90">
        <f>IF(M91="",0,1)</f>
        <v>0</v>
      </c>
    </row>
    <row r="91" spans="2:20" ht="21">
      <c r="B91" s="15"/>
      <c r="C91" s="7">
        <v>4</v>
      </c>
      <c r="D91" s="5"/>
      <c r="E91" s="16"/>
      <c r="F91" s="5"/>
      <c r="G91" s="15"/>
      <c r="H91" s="7">
        <v>4</v>
      </c>
      <c r="I91" s="5"/>
      <c r="J91" s="16"/>
      <c r="K91" s="8"/>
      <c r="L91" s="17"/>
      <c r="M91" s="11"/>
      <c r="N91" s="5"/>
      <c r="O91" s="5"/>
      <c r="P91" s="5"/>
      <c r="Q91" s="5"/>
      <c r="R91" s="5"/>
      <c r="S91" s="5"/>
      <c r="T91" s="5"/>
    </row>
    <row r="94" spans="2:27" ht="21.75" thickBot="1">
      <c r="B94" s="15">
        <v>78</v>
      </c>
      <c r="C94" s="6">
        <v>1</v>
      </c>
      <c r="D94" s="5"/>
      <c r="E94" s="16" t="s">
        <v>17</v>
      </c>
      <c r="F94" s="5"/>
      <c r="G94" s="15">
        <v>28</v>
      </c>
      <c r="H94" s="6">
        <v>1</v>
      </c>
      <c r="I94" s="5"/>
      <c r="J94" s="16" t="s">
        <v>10</v>
      </c>
      <c r="K94" s="8"/>
      <c r="L94" s="17"/>
      <c r="M94" s="10"/>
      <c r="N94" s="5"/>
      <c r="O94" s="9">
        <f>IF(W94=FALSE,"",W94)</f>
      </c>
      <c r="P94" s="5"/>
      <c r="Q94" s="5">
        <f>(B94+(C94/C95))-(G94+(H94/H95))</f>
        <v>50.25</v>
      </c>
      <c r="R94" s="5">
        <f>IF(Q94=INT(Q94),1,0)</f>
        <v>0</v>
      </c>
      <c r="S94" s="5">
        <f>IF(M95="","",((L94+(M94/M95))))</f>
      </c>
      <c r="T94" s="5">
        <f>SUM(Y94:AA94)</f>
        <v>0</v>
      </c>
      <c r="W94">
        <f>IF(T94=3,IF(Q94=S94,"Well Done","Try Again"),"")</f>
      </c>
      <c r="Y94">
        <f>IF(L94="",0,1)</f>
        <v>0</v>
      </c>
      <c r="Z94">
        <f>IF(M94="",0,1)</f>
        <v>0</v>
      </c>
      <c r="AA94">
        <f>IF(M95="",0,1)</f>
        <v>0</v>
      </c>
    </row>
    <row r="95" spans="2:20" ht="21">
      <c r="B95" s="15"/>
      <c r="C95" s="7">
        <v>2</v>
      </c>
      <c r="D95" s="5"/>
      <c r="E95" s="16"/>
      <c r="F95" s="5"/>
      <c r="G95" s="15"/>
      <c r="H95" s="7">
        <v>4</v>
      </c>
      <c r="I95" s="5"/>
      <c r="J95" s="16"/>
      <c r="K95" s="8"/>
      <c r="L95" s="17"/>
      <c r="M95" s="11"/>
      <c r="N95" s="5"/>
      <c r="O95" s="5"/>
      <c r="P95" s="5"/>
      <c r="Q95" s="5"/>
      <c r="R95" s="5"/>
      <c r="S95" s="5"/>
      <c r="T95" s="5"/>
    </row>
    <row r="98" spans="2:27" ht="21.75" thickBot="1">
      <c r="B98" s="15">
        <v>74</v>
      </c>
      <c r="C98" s="6">
        <v>1</v>
      </c>
      <c r="D98" s="5"/>
      <c r="E98" s="16" t="s">
        <v>17</v>
      </c>
      <c r="F98" s="5"/>
      <c r="G98" s="15">
        <v>35</v>
      </c>
      <c r="H98" s="6">
        <v>3</v>
      </c>
      <c r="I98" s="5"/>
      <c r="J98" s="16" t="s">
        <v>10</v>
      </c>
      <c r="K98" s="8"/>
      <c r="L98" s="17"/>
      <c r="M98" s="10"/>
      <c r="N98" s="5"/>
      <c r="O98" s="9">
        <f>IF(W98=FALSE,"",W98)</f>
      </c>
      <c r="P98" s="5"/>
      <c r="Q98" s="5">
        <f>(B98+(C98/C99))-(G98+(H98/H99))</f>
        <v>38.75</v>
      </c>
      <c r="R98" s="5">
        <f>IF(Q98=INT(Q98),1,0)</f>
        <v>0</v>
      </c>
      <c r="S98" s="5">
        <f>IF(M99="","",((L98+(M98/M99))))</f>
      </c>
      <c r="T98" s="5">
        <f>SUM(Y98:AA98)</f>
        <v>0</v>
      </c>
      <c r="W98">
        <f>IF(T98=3,IF(Q98=S98,"Well Done","Try Again"),"")</f>
      </c>
      <c r="Y98">
        <f>IF(L98="",0,1)</f>
        <v>0</v>
      </c>
      <c r="Z98">
        <f>IF(M98="",0,1)</f>
        <v>0</v>
      </c>
      <c r="AA98">
        <f>IF(M99="",0,1)</f>
        <v>0</v>
      </c>
    </row>
    <row r="99" spans="2:20" ht="21">
      <c r="B99" s="15"/>
      <c r="C99" s="7">
        <v>2</v>
      </c>
      <c r="D99" s="5"/>
      <c r="E99" s="16"/>
      <c r="F99" s="5"/>
      <c r="G99" s="15"/>
      <c r="H99" s="7">
        <v>4</v>
      </c>
      <c r="I99" s="5"/>
      <c r="J99" s="16"/>
      <c r="K99" s="8"/>
      <c r="L99" s="17"/>
      <c r="M99" s="11"/>
      <c r="N99" s="5"/>
      <c r="O99" s="5"/>
      <c r="P99" s="5"/>
      <c r="Q99" s="5"/>
      <c r="R99" s="5"/>
      <c r="S99" s="5"/>
      <c r="T99" s="5"/>
    </row>
    <row r="102" spans="2:27" ht="21.75" thickBot="1">
      <c r="B102" s="15">
        <v>86</v>
      </c>
      <c r="C102" s="6">
        <v>1</v>
      </c>
      <c r="D102" s="5"/>
      <c r="E102" s="16" t="s">
        <v>17</v>
      </c>
      <c r="F102" s="5"/>
      <c r="G102" s="15">
        <v>34</v>
      </c>
      <c r="H102" s="6">
        <v>3</v>
      </c>
      <c r="I102" s="5"/>
      <c r="J102" s="16" t="s">
        <v>10</v>
      </c>
      <c r="K102" s="8"/>
      <c r="L102" s="17"/>
      <c r="M102" s="10"/>
      <c r="N102" s="5"/>
      <c r="O102" s="9">
        <f>IF(W102=FALSE,"",W102)</f>
      </c>
      <c r="P102" s="5"/>
      <c r="Q102" s="5">
        <f>(B102+(C102/C103))-(G102+(H102/H103))</f>
        <v>51.75</v>
      </c>
      <c r="R102" s="5">
        <f>IF(Q102=INT(Q102),1,0)</f>
        <v>0</v>
      </c>
      <c r="S102" s="5">
        <f>IF(M103="","",((L102+(M102/M103))))</f>
      </c>
      <c r="T102" s="5">
        <f>SUM(Y102:AA102)</f>
        <v>0</v>
      </c>
      <c r="W102">
        <f>IF(T102=3,IF(Q102=S102,"Well Done","Try Again"),"")</f>
      </c>
      <c r="Y102">
        <f>IF(L102="",0,1)</f>
        <v>0</v>
      </c>
      <c r="Z102">
        <f>IF(M102="",0,1)</f>
        <v>0</v>
      </c>
      <c r="AA102">
        <f>IF(M103="",0,1)</f>
        <v>0</v>
      </c>
    </row>
    <row r="103" spans="2:20" ht="21">
      <c r="B103" s="15"/>
      <c r="C103" s="7">
        <v>2</v>
      </c>
      <c r="D103" s="5"/>
      <c r="E103" s="16"/>
      <c r="F103" s="5"/>
      <c r="G103" s="15"/>
      <c r="H103" s="7">
        <v>4</v>
      </c>
      <c r="I103" s="5"/>
      <c r="J103" s="16"/>
      <c r="K103" s="8"/>
      <c r="L103" s="17"/>
      <c r="M103" s="11"/>
      <c r="N103" s="5"/>
      <c r="O103" s="5"/>
      <c r="P103" s="5"/>
      <c r="Q103" s="5"/>
      <c r="R103" s="5"/>
      <c r="S103" s="5"/>
      <c r="T103" s="5"/>
    </row>
    <row r="106" spans="2:27" ht="21.75" thickBot="1">
      <c r="B106" s="15">
        <v>92</v>
      </c>
      <c r="C106" s="6">
        <v>1</v>
      </c>
      <c r="D106" s="5"/>
      <c r="E106" s="16" t="s">
        <v>17</v>
      </c>
      <c r="F106" s="5"/>
      <c r="G106" s="15">
        <v>29</v>
      </c>
      <c r="H106" s="6">
        <v>3</v>
      </c>
      <c r="I106" s="5"/>
      <c r="J106" s="16" t="s">
        <v>10</v>
      </c>
      <c r="K106" s="8"/>
      <c r="L106" s="17"/>
      <c r="M106" s="10"/>
      <c r="N106" s="5"/>
      <c r="O106" s="9">
        <f>IF(W106=FALSE,"",W106)</f>
      </c>
      <c r="P106" s="5"/>
      <c r="Q106" s="5">
        <f>(B106+(C106/C107))-(G106+(H106/H107))</f>
        <v>62.5</v>
      </c>
      <c r="R106" s="5">
        <f>IF(Q106=INT(Q106),1,0)</f>
        <v>0</v>
      </c>
      <c r="S106" s="5">
        <f>IF(M107="","",((L106+(M106/M107))))</f>
      </c>
      <c r="T106" s="5">
        <f>SUM(Y106:AA106)</f>
        <v>0</v>
      </c>
      <c r="W106">
        <f>IF(T106=3,IF(Q106=S106,"Well Done","Try Again"),"")</f>
      </c>
      <c r="Y106">
        <f>IF(L106="",0,1)</f>
        <v>0</v>
      </c>
      <c r="Z106">
        <f>IF(M106="",0,1)</f>
        <v>0</v>
      </c>
      <c r="AA106">
        <f>IF(M107="",0,1)</f>
        <v>0</v>
      </c>
    </row>
    <row r="107" spans="2:20" ht="21">
      <c r="B107" s="15"/>
      <c r="C107" s="7">
        <v>4</v>
      </c>
      <c r="D107" s="5"/>
      <c r="E107" s="16"/>
      <c r="F107" s="5"/>
      <c r="G107" s="15"/>
      <c r="H107" s="7">
        <v>4</v>
      </c>
      <c r="I107" s="5"/>
      <c r="J107" s="16"/>
      <c r="K107" s="8"/>
      <c r="L107" s="17"/>
      <c r="M107" s="11"/>
      <c r="N107" s="5"/>
      <c r="O107" s="5"/>
      <c r="P107" s="5"/>
      <c r="Q107" s="5"/>
      <c r="R107" s="5"/>
      <c r="S107" s="5"/>
      <c r="T107" s="5"/>
    </row>
    <row r="110" spans="2:27" ht="21.75" thickBot="1">
      <c r="B110" s="15">
        <v>88</v>
      </c>
      <c r="C110" s="6">
        <v>1</v>
      </c>
      <c r="D110" s="5"/>
      <c r="E110" s="16" t="s">
        <v>17</v>
      </c>
      <c r="F110" s="5"/>
      <c r="G110" s="15">
        <v>15</v>
      </c>
      <c r="H110" s="6">
        <v>3</v>
      </c>
      <c r="I110" s="5"/>
      <c r="J110" s="16" t="s">
        <v>10</v>
      </c>
      <c r="K110" s="8"/>
      <c r="L110" s="17"/>
      <c r="M110" s="10"/>
      <c r="N110" s="5"/>
      <c r="O110" s="9">
        <f>IF(W110=FALSE,"",W110)</f>
      </c>
      <c r="P110" s="5"/>
      <c r="Q110" s="5">
        <f>(B110+(C110/C111))-(G110+(H110/H111))</f>
        <v>72.75</v>
      </c>
      <c r="R110" s="5">
        <f>IF(Q110=INT(Q110),1,0)</f>
        <v>0</v>
      </c>
      <c r="S110" s="5">
        <f>IF(M111="","",((L110+(M110/M111))))</f>
      </c>
      <c r="T110" s="5">
        <f>SUM(Y110:AA110)</f>
        <v>0</v>
      </c>
      <c r="W110">
        <f>IF(T110=3,IF(Q110=S110,"Well Done","Try Again"),"")</f>
      </c>
      <c r="Y110">
        <f>IF(L110="",0,1)</f>
        <v>0</v>
      </c>
      <c r="Z110">
        <f>IF(M110="",0,1)</f>
        <v>0</v>
      </c>
      <c r="AA110">
        <f>IF(M111="",0,1)</f>
        <v>0</v>
      </c>
    </row>
    <row r="111" spans="2:20" ht="21">
      <c r="B111" s="15"/>
      <c r="C111" s="7">
        <v>2</v>
      </c>
      <c r="D111" s="5"/>
      <c r="E111" s="16"/>
      <c r="F111" s="5"/>
      <c r="G111" s="15"/>
      <c r="H111" s="7">
        <v>4</v>
      </c>
      <c r="I111" s="5"/>
      <c r="J111" s="16"/>
      <c r="K111" s="8"/>
      <c r="L111" s="17"/>
      <c r="M111" s="11"/>
      <c r="N111" s="5"/>
      <c r="O111" s="5"/>
      <c r="P111" s="5"/>
      <c r="Q111" s="5"/>
      <c r="R111" s="5"/>
      <c r="S111" s="5"/>
      <c r="T111" s="5"/>
    </row>
    <row r="114" spans="2:27" ht="21.75" thickBot="1">
      <c r="B114" s="15">
        <v>59</v>
      </c>
      <c r="C114" s="6">
        <v>1</v>
      </c>
      <c r="D114" s="5"/>
      <c r="E114" s="16" t="s">
        <v>17</v>
      </c>
      <c r="F114" s="5"/>
      <c r="G114" s="15">
        <v>23</v>
      </c>
      <c r="H114" s="6">
        <v>1</v>
      </c>
      <c r="I114" s="5"/>
      <c r="J114" s="16" t="s">
        <v>10</v>
      </c>
      <c r="K114" s="8"/>
      <c r="L114" s="17"/>
      <c r="M114" s="10"/>
      <c r="N114" s="5"/>
      <c r="O114" s="9">
        <f>IF(W114=FALSE,"",W114)</f>
      </c>
      <c r="P114" s="5"/>
      <c r="Q114" s="5">
        <f>(B114+(C114/C115))-(G114+(H114/H115))</f>
        <v>35.75</v>
      </c>
      <c r="R114" s="5">
        <f>IF(Q114=INT(Q114),1,0)</f>
        <v>0</v>
      </c>
      <c r="S114" s="5">
        <f>IF(M115="","",((L114+(M114/M115))))</f>
      </c>
      <c r="T114" s="5">
        <f>SUM(Y114:AA114)</f>
        <v>0</v>
      </c>
      <c r="W114">
        <f>IF(T114=3,IF(Q114=S114,"Well Done","Try Again"),"")</f>
      </c>
      <c r="Y114">
        <f>IF(L114="",0,1)</f>
        <v>0</v>
      </c>
      <c r="Z114">
        <f>IF(M114="",0,1)</f>
        <v>0</v>
      </c>
      <c r="AA114">
        <f>IF(M115="",0,1)</f>
        <v>0</v>
      </c>
    </row>
    <row r="115" spans="2:20" ht="21">
      <c r="B115" s="15"/>
      <c r="C115" s="7">
        <v>4</v>
      </c>
      <c r="D115" s="5"/>
      <c r="E115" s="16"/>
      <c r="F115" s="5"/>
      <c r="G115" s="15"/>
      <c r="H115" s="7">
        <v>2</v>
      </c>
      <c r="I115" s="5"/>
      <c r="J115" s="16"/>
      <c r="K115" s="8"/>
      <c r="L115" s="17"/>
      <c r="M115" s="11"/>
      <c r="N115" s="5"/>
      <c r="O115" s="5"/>
      <c r="P115" s="5"/>
      <c r="Q115" s="5"/>
      <c r="R115" s="5"/>
      <c r="S115" s="5"/>
      <c r="T115" s="5"/>
    </row>
    <row r="118" spans="2:27" ht="21.75" thickBot="1">
      <c r="B118" s="15">
        <v>66</v>
      </c>
      <c r="C118" s="6">
        <v>1</v>
      </c>
      <c r="D118" s="5"/>
      <c r="E118" s="16" t="s">
        <v>17</v>
      </c>
      <c r="F118" s="5"/>
      <c r="G118" s="15">
        <v>17</v>
      </c>
      <c r="H118" s="6">
        <v>3</v>
      </c>
      <c r="I118" s="5"/>
      <c r="J118" s="16" t="s">
        <v>10</v>
      </c>
      <c r="K118" s="8"/>
      <c r="L118" s="17"/>
      <c r="M118" s="10"/>
      <c r="N118" s="5"/>
      <c r="O118" s="9">
        <f>IF(W118=FALSE,"",W118)</f>
      </c>
      <c r="P118" s="5"/>
      <c r="Q118" s="5">
        <f>(B118+(C118/C119))-(G118+(H118/H119))</f>
        <v>48.5</v>
      </c>
      <c r="R118" s="5">
        <f>IF(Q118=INT(Q118),1,0)</f>
        <v>0</v>
      </c>
      <c r="S118" s="5">
        <f>IF(M119="","",((L118+(M118/M119))))</f>
      </c>
      <c r="T118" s="5">
        <f>SUM(Y118:AA118)</f>
        <v>0</v>
      </c>
      <c r="W118">
        <f>IF(T118=3,IF(Q118=S118,"Well Done","Try Again"),"")</f>
      </c>
      <c r="Y118">
        <f>IF(L118="",0,1)</f>
        <v>0</v>
      </c>
      <c r="Z118">
        <f>IF(M118="",0,1)</f>
        <v>0</v>
      </c>
      <c r="AA118">
        <f>IF(M119="",0,1)</f>
        <v>0</v>
      </c>
    </row>
    <row r="119" spans="2:20" ht="21">
      <c r="B119" s="15"/>
      <c r="C119" s="7">
        <v>4</v>
      </c>
      <c r="D119" s="5"/>
      <c r="E119" s="16"/>
      <c r="F119" s="5"/>
      <c r="G119" s="15"/>
      <c r="H119" s="7">
        <v>4</v>
      </c>
      <c r="I119" s="5"/>
      <c r="J119" s="16"/>
      <c r="K119" s="8"/>
      <c r="L119" s="17"/>
      <c r="M119" s="11"/>
      <c r="N119" s="5"/>
      <c r="O119" s="5"/>
      <c r="P119" s="5"/>
      <c r="Q119" s="5"/>
      <c r="R119" s="5"/>
      <c r="S119" s="5"/>
      <c r="T119" s="5"/>
    </row>
  </sheetData>
  <sheetProtection password="AC5B" sheet="1" objects="1" scenarios="1" selectLockedCells="1"/>
  <mergeCells count="150">
    <mergeCell ref="B2:B3"/>
    <mergeCell ref="E2:E3"/>
    <mergeCell ref="G2:G3"/>
    <mergeCell ref="J2:J3"/>
    <mergeCell ref="L2:L3"/>
    <mergeCell ref="B6:B7"/>
    <mergeCell ref="E6:E7"/>
    <mergeCell ref="G6:G7"/>
    <mergeCell ref="J6:J7"/>
    <mergeCell ref="L6:L7"/>
    <mergeCell ref="B10:B11"/>
    <mergeCell ref="E10:E11"/>
    <mergeCell ref="G10:G11"/>
    <mergeCell ref="J10:J11"/>
    <mergeCell ref="L10:L11"/>
    <mergeCell ref="B14:B15"/>
    <mergeCell ref="E14:E15"/>
    <mergeCell ref="G14:G15"/>
    <mergeCell ref="J14:J15"/>
    <mergeCell ref="L14:L15"/>
    <mergeCell ref="B18:B19"/>
    <mergeCell ref="E18:E19"/>
    <mergeCell ref="G18:G19"/>
    <mergeCell ref="J18:J19"/>
    <mergeCell ref="L18:L19"/>
    <mergeCell ref="B22:B23"/>
    <mergeCell ref="E22:E23"/>
    <mergeCell ref="G22:G23"/>
    <mergeCell ref="J22:J23"/>
    <mergeCell ref="L22:L23"/>
    <mergeCell ref="B26:B27"/>
    <mergeCell ref="E26:E27"/>
    <mergeCell ref="G26:G27"/>
    <mergeCell ref="J26:J27"/>
    <mergeCell ref="L26:L27"/>
    <mergeCell ref="B30:B31"/>
    <mergeCell ref="E30:E31"/>
    <mergeCell ref="G30:G31"/>
    <mergeCell ref="J30:J31"/>
    <mergeCell ref="L30:L31"/>
    <mergeCell ref="B34:B35"/>
    <mergeCell ref="E34:E35"/>
    <mergeCell ref="G34:G35"/>
    <mergeCell ref="J34:J35"/>
    <mergeCell ref="L34:L35"/>
    <mergeCell ref="B38:B39"/>
    <mergeCell ref="E38:E39"/>
    <mergeCell ref="G38:G39"/>
    <mergeCell ref="J38:J39"/>
    <mergeCell ref="L38:L39"/>
    <mergeCell ref="B42:B43"/>
    <mergeCell ref="E42:E43"/>
    <mergeCell ref="G42:G43"/>
    <mergeCell ref="J42:J43"/>
    <mergeCell ref="L42:L43"/>
    <mergeCell ref="B46:B47"/>
    <mergeCell ref="E46:E47"/>
    <mergeCell ref="G46:G47"/>
    <mergeCell ref="J46:J47"/>
    <mergeCell ref="L46:L47"/>
    <mergeCell ref="B50:B51"/>
    <mergeCell ref="E50:E51"/>
    <mergeCell ref="G50:G51"/>
    <mergeCell ref="J50:J51"/>
    <mergeCell ref="L50:L51"/>
    <mergeCell ref="B54:B55"/>
    <mergeCell ref="E54:E55"/>
    <mergeCell ref="G54:G55"/>
    <mergeCell ref="J54:J55"/>
    <mergeCell ref="L54:L55"/>
    <mergeCell ref="B58:B59"/>
    <mergeCell ref="E58:E59"/>
    <mergeCell ref="G58:G59"/>
    <mergeCell ref="J58:J59"/>
    <mergeCell ref="L58:L59"/>
    <mergeCell ref="B62:B63"/>
    <mergeCell ref="E62:E63"/>
    <mergeCell ref="G62:G63"/>
    <mergeCell ref="J62:J63"/>
    <mergeCell ref="L62:L63"/>
    <mergeCell ref="B66:B67"/>
    <mergeCell ref="E66:E67"/>
    <mergeCell ref="G66:G67"/>
    <mergeCell ref="J66:J67"/>
    <mergeCell ref="L66:L67"/>
    <mergeCell ref="B70:B71"/>
    <mergeCell ref="E70:E71"/>
    <mergeCell ref="G70:G71"/>
    <mergeCell ref="J70:J71"/>
    <mergeCell ref="L70:L71"/>
    <mergeCell ref="B74:B75"/>
    <mergeCell ref="E74:E75"/>
    <mergeCell ref="G74:G75"/>
    <mergeCell ref="J74:J75"/>
    <mergeCell ref="L74:L75"/>
    <mergeCell ref="B78:B79"/>
    <mergeCell ref="E78:E79"/>
    <mergeCell ref="G78:G79"/>
    <mergeCell ref="J78:J79"/>
    <mergeCell ref="L78:L79"/>
    <mergeCell ref="B82:B83"/>
    <mergeCell ref="E82:E83"/>
    <mergeCell ref="G82:G83"/>
    <mergeCell ref="J82:J83"/>
    <mergeCell ref="L82:L83"/>
    <mergeCell ref="B86:B87"/>
    <mergeCell ref="E86:E87"/>
    <mergeCell ref="G86:G87"/>
    <mergeCell ref="J86:J87"/>
    <mergeCell ref="L86:L87"/>
    <mergeCell ref="B90:B91"/>
    <mergeCell ref="E90:E91"/>
    <mergeCell ref="G90:G91"/>
    <mergeCell ref="J90:J91"/>
    <mergeCell ref="L90:L91"/>
    <mergeCell ref="B94:B95"/>
    <mergeCell ref="E94:E95"/>
    <mergeCell ref="G94:G95"/>
    <mergeCell ref="J94:J95"/>
    <mergeCell ref="L94:L95"/>
    <mergeCell ref="B98:B99"/>
    <mergeCell ref="E98:E99"/>
    <mergeCell ref="G98:G99"/>
    <mergeCell ref="J98:J99"/>
    <mergeCell ref="L98:L99"/>
    <mergeCell ref="B102:B103"/>
    <mergeCell ref="E102:E103"/>
    <mergeCell ref="G102:G103"/>
    <mergeCell ref="J102:J103"/>
    <mergeCell ref="L102:L103"/>
    <mergeCell ref="B106:B107"/>
    <mergeCell ref="E106:E107"/>
    <mergeCell ref="G106:G107"/>
    <mergeCell ref="J106:J107"/>
    <mergeCell ref="L106:L107"/>
    <mergeCell ref="B110:B111"/>
    <mergeCell ref="E110:E111"/>
    <mergeCell ref="G110:G111"/>
    <mergeCell ref="J110:J111"/>
    <mergeCell ref="L110:L111"/>
    <mergeCell ref="B114:B115"/>
    <mergeCell ref="E114:E115"/>
    <mergeCell ref="G114:G115"/>
    <mergeCell ref="J114:J115"/>
    <mergeCell ref="L114:L115"/>
    <mergeCell ref="B118:B119"/>
    <mergeCell ref="E118:E119"/>
    <mergeCell ref="G118:G119"/>
    <mergeCell ref="J118:J119"/>
    <mergeCell ref="L118:L119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Mr H</cp:lastModifiedBy>
  <dcterms:created xsi:type="dcterms:W3CDTF">2008-11-08T13:37:14Z</dcterms:created>
  <dcterms:modified xsi:type="dcterms:W3CDTF">2010-12-20T09:52:02Z</dcterms:modified>
  <cp:category/>
  <cp:version/>
  <cp:contentType/>
  <cp:contentStatus/>
</cp:coreProperties>
</file>